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<sst xmlns="http://schemas.openxmlformats.org/spreadsheetml/2006/main" count="426" uniqueCount="354">
  <si>
    <t>№</t>
  </si>
  <si>
    <t>з/п</t>
  </si>
  <si>
    <t>Наименования</t>
  </si>
  <si>
    <t>Вентилятор Р8-УЗКМ-50 №5</t>
  </si>
  <si>
    <t>Узел вентилятора Р8-УЗКМ-50№5</t>
  </si>
  <si>
    <t>Рабочее колесо Р8-УЗКМ-50№5</t>
  </si>
  <si>
    <t>Вентилятор Р8-УЗК-50 №6</t>
  </si>
  <si>
    <t>Узел вентилятора Р8-УЗК-50 №6</t>
  </si>
  <si>
    <t>Рабочее колесо Р8-УЗК-50 №6</t>
  </si>
  <si>
    <t>Вентилятор Р8-УЗК-25</t>
  </si>
  <si>
    <t>Узел вентилятора Р8-УЗК-25 01.000</t>
  </si>
  <si>
    <t>Рабочее колесо Р8-УЗК-25 01.000</t>
  </si>
  <si>
    <t>Рабочее колесо Р8-УЗК-25  №3</t>
  </si>
  <si>
    <t>Вентилятор ОЗС-25 01.000</t>
  </si>
  <si>
    <t>Узел вентилятора ОЗС-25 01.000</t>
  </si>
  <si>
    <t>Рабочее колесо  ОЗС-25 01.000</t>
  </si>
  <si>
    <t>Вибратор</t>
  </si>
  <si>
    <t>Рабочая часть вибратора</t>
  </si>
  <si>
    <t>Вал вибратора</t>
  </si>
  <si>
    <t>Эксцентрик</t>
  </si>
  <si>
    <t>Эксцентрик /с втулкой</t>
  </si>
  <si>
    <t>02,422-01</t>
  </si>
  <si>
    <t>Крышка</t>
  </si>
  <si>
    <t>02,423-01</t>
  </si>
  <si>
    <t>Втулка</t>
  </si>
  <si>
    <t>Груз баланс.</t>
  </si>
  <si>
    <t>Стяжка</t>
  </si>
  <si>
    <t>Полумуфта</t>
  </si>
  <si>
    <t>Палец</t>
  </si>
  <si>
    <t>Корпус</t>
  </si>
  <si>
    <t>Вал привода. вибратора (кардан)</t>
  </si>
  <si>
    <t>Диск ./диск резиновый карданный</t>
  </si>
  <si>
    <t>Кронштейн вибратора</t>
  </si>
  <si>
    <t>Кронштейн</t>
  </si>
  <si>
    <t>Шайба</t>
  </si>
  <si>
    <t>Гайка</t>
  </si>
  <si>
    <t>М45*1,5</t>
  </si>
  <si>
    <t>Шпонка</t>
  </si>
  <si>
    <t>2-14*280</t>
  </si>
  <si>
    <t>2-8*45</t>
  </si>
  <si>
    <t>8*7*50</t>
  </si>
  <si>
    <t>Втулка резиновая</t>
  </si>
  <si>
    <t>Манжета</t>
  </si>
  <si>
    <t>2-40*60</t>
  </si>
  <si>
    <t>2-80*105</t>
  </si>
  <si>
    <t>Головка шатуна</t>
  </si>
  <si>
    <t>Головка шатуна с пружиной</t>
  </si>
  <si>
    <t>Шатун</t>
  </si>
  <si>
    <t>Пружина</t>
  </si>
  <si>
    <t>Ось</t>
  </si>
  <si>
    <t>Диск</t>
  </si>
  <si>
    <t>Кронштейн (паук)</t>
  </si>
  <si>
    <t>Крышка головки</t>
  </si>
  <si>
    <t>Гайка  М30*2,6</t>
  </si>
  <si>
    <t>МВЖ-003</t>
  </si>
  <si>
    <t>Манжета  2-45*65-3</t>
  </si>
  <si>
    <t>45*65</t>
  </si>
  <si>
    <t>Очиститель</t>
  </si>
  <si>
    <t>Рабочая часть очистителя</t>
  </si>
  <si>
    <t xml:space="preserve">Плита </t>
  </si>
  <si>
    <t>Рама</t>
  </si>
  <si>
    <t>Стойка</t>
  </si>
  <si>
    <t>Ролик</t>
  </si>
  <si>
    <t>Отбойник</t>
  </si>
  <si>
    <t>Корпус алюминиевый / металлический</t>
  </si>
  <si>
    <t>Упор</t>
  </si>
  <si>
    <t>Пластина</t>
  </si>
  <si>
    <t>Ось очистителя</t>
  </si>
  <si>
    <t>Диск резиновый очистителя</t>
  </si>
  <si>
    <t>02.22.409</t>
  </si>
  <si>
    <t>Щетка очистителя</t>
  </si>
  <si>
    <t>Гайка корончата</t>
  </si>
  <si>
    <t>М-10</t>
  </si>
  <si>
    <t>Стопорное кольцо</t>
  </si>
  <si>
    <t>1Б62</t>
  </si>
  <si>
    <t xml:space="preserve">Ротор в сборе </t>
  </si>
  <si>
    <t>Остов ротора</t>
  </si>
  <si>
    <t>Стойка / Втулка 02.102</t>
  </si>
  <si>
    <t>Фланец</t>
  </si>
  <si>
    <t>Каркас нов. ротор</t>
  </si>
  <si>
    <t>Стойка нов. ротор</t>
  </si>
  <si>
    <t>Ступица</t>
  </si>
  <si>
    <t>Винт</t>
  </si>
  <si>
    <t>Кронштейн в сборе</t>
  </si>
  <si>
    <t>Контрпривод  БЦС-50,25</t>
  </si>
  <si>
    <t>Шкив 62-440</t>
  </si>
  <si>
    <t>Крышка / Крышка пластмассовая</t>
  </si>
  <si>
    <t>Шайба торц.</t>
  </si>
  <si>
    <t>Шайба штопорная</t>
  </si>
  <si>
    <t>Плита</t>
  </si>
  <si>
    <t>Контрпривод  БЦС-50</t>
  </si>
  <si>
    <t>Вал</t>
  </si>
  <si>
    <t>Шкив 30-170</t>
  </si>
  <si>
    <t>Корпус (подшипника  11206)</t>
  </si>
  <si>
    <t>Крышка подшипника кр / пластмассовая</t>
  </si>
  <si>
    <t>Подшипниковый узел</t>
  </si>
  <si>
    <t>UCP 206</t>
  </si>
  <si>
    <t>Манжета 1,2-30*52-1</t>
  </si>
  <si>
    <t>30*52</t>
  </si>
  <si>
    <t>Контрпривод  БЦС-25</t>
  </si>
  <si>
    <t>Вал контр привода</t>
  </si>
  <si>
    <t>Блок</t>
  </si>
  <si>
    <t>Заказ</t>
  </si>
  <si>
    <t>Шкив 100-410</t>
  </si>
  <si>
    <t>Обечайка</t>
  </si>
  <si>
    <t>Подовжувач</t>
  </si>
  <si>
    <t>Отбойник ст. р.</t>
  </si>
  <si>
    <t>Отбойник н. р.</t>
  </si>
  <si>
    <t>Корпус (отбойника)</t>
  </si>
  <si>
    <t>Сектор</t>
  </si>
  <si>
    <t>Планка н.р.</t>
  </si>
  <si>
    <t>01.140/150</t>
  </si>
  <si>
    <t>Планка (жолоб)</t>
  </si>
  <si>
    <t>Планка</t>
  </si>
  <si>
    <t>Лопатка на кронштейн</t>
  </si>
  <si>
    <t>Манжета 1.2-110*135-1</t>
  </si>
  <si>
    <t>110*135</t>
  </si>
  <si>
    <t>Барабан</t>
  </si>
  <si>
    <t>Кольцо н.</t>
  </si>
  <si>
    <t>Кольцо ст.</t>
  </si>
  <si>
    <t>Пояс н.</t>
  </si>
  <si>
    <t>200.02.140</t>
  </si>
  <si>
    <t>Пояс ст.</t>
  </si>
  <si>
    <t>100.02.140</t>
  </si>
  <si>
    <t>Подовжувач (планка)</t>
  </si>
  <si>
    <t>Зерноприемник  ал.</t>
  </si>
  <si>
    <t>Зерноприемник н.</t>
  </si>
  <si>
    <t>Траверса н.</t>
  </si>
  <si>
    <t>Траверса ст.</t>
  </si>
  <si>
    <t>02,131-1</t>
  </si>
  <si>
    <t>Спица ст. ротора</t>
  </si>
  <si>
    <t>Спица н. ротора</t>
  </si>
  <si>
    <t>02,140-1</t>
  </si>
  <si>
    <t>Отстойник</t>
  </si>
  <si>
    <t>Тяга</t>
  </si>
  <si>
    <t>Рукав</t>
  </si>
  <si>
    <t>Опора винтовая</t>
  </si>
  <si>
    <t>Кожух (верх)</t>
  </si>
  <si>
    <t>Дозатор</t>
  </si>
  <si>
    <t>02,500-01</t>
  </si>
  <si>
    <t>Разбрасыватель</t>
  </si>
  <si>
    <t xml:space="preserve">Разбрасыватель </t>
  </si>
  <si>
    <t>Опора в сборе</t>
  </si>
  <si>
    <t>Опора</t>
  </si>
  <si>
    <t>Поддон</t>
  </si>
  <si>
    <t>Масленка</t>
  </si>
  <si>
    <t>УХЛ.1</t>
  </si>
  <si>
    <t>Маслопровод</t>
  </si>
  <si>
    <t>Штуцер</t>
  </si>
  <si>
    <t>02.080.СБ</t>
  </si>
  <si>
    <t>Кожух (бочка)</t>
  </si>
  <si>
    <t>Люк правый</t>
  </si>
  <si>
    <t>Люк левый</t>
  </si>
  <si>
    <t>Замок люка ( 3 скл.)</t>
  </si>
  <si>
    <t>Обшивка бочки резиновая</t>
  </si>
  <si>
    <t>Пульт управления</t>
  </si>
  <si>
    <t xml:space="preserve"> УЗК-50</t>
  </si>
  <si>
    <t>УЗК-25</t>
  </si>
  <si>
    <t>Пылеотделитель (циклон) ОЗС-50</t>
  </si>
  <si>
    <t>ЦОЛ-6</t>
  </si>
  <si>
    <t>Пылеотделитель (циклон) ОЗС-25</t>
  </si>
  <si>
    <t>ЦОЛ-3</t>
  </si>
  <si>
    <t>Труба пылеотделителя</t>
  </si>
  <si>
    <t>Шапка</t>
  </si>
  <si>
    <t>Заборник зерна БЦС-50</t>
  </si>
  <si>
    <t>Повитропровид УЗК-50</t>
  </si>
  <si>
    <t>Повитропровид УЗК-25</t>
  </si>
  <si>
    <t>Делитель тройной УЗК-50</t>
  </si>
  <si>
    <t>Делитель тройной УЗК-25</t>
  </si>
  <si>
    <t>Делитель двойной УЗК-50</t>
  </si>
  <si>
    <t>Клапан перекидной УЗК-50</t>
  </si>
  <si>
    <t>Заборник УЗК-25/50</t>
  </si>
  <si>
    <t>Заборник БЦС-50</t>
  </si>
  <si>
    <t>Патрубок переходной з. кв.на.круг.</t>
  </si>
  <si>
    <t xml:space="preserve">Патрубок легких примесей </t>
  </si>
  <si>
    <t xml:space="preserve">Патрубок грубых примесей </t>
  </si>
  <si>
    <t>Патрубок чистого зерна зкр.на.кв.</t>
  </si>
  <si>
    <t>Ремень В (Б)-1800Т</t>
  </si>
  <si>
    <t>Ремень С (В)-2000Т</t>
  </si>
  <si>
    <t>Подшипник (вибратора)</t>
  </si>
  <si>
    <t>Подшипник (контрпривода.10.000)</t>
  </si>
  <si>
    <t>Подшипник (вибратор)</t>
  </si>
  <si>
    <t>Подшипник (блок)</t>
  </si>
  <si>
    <t>Подшипник (головка шатуна)</t>
  </si>
  <si>
    <t>Подшипник (контр.очисн.опора)</t>
  </si>
  <si>
    <t>Подшипник (отстойник)</t>
  </si>
  <si>
    <r>
      <t>Ремень</t>
    </r>
    <r>
      <rPr>
        <sz val="10"/>
        <color indexed="8"/>
        <rFont val="Cambria"/>
        <family val="1"/>
      </rPr>
      <t>В (Б)-1120Т</t>
    </r>
  </si>
  <si>
    <t>02,420</t>
  </si>
  <si>
    <t xml:space="preserve"> 02,421</t>
  </si>
  <si>
    <t>02,422</t>
  </si>
  <si>
    <t>02,423</t>
  </si>
  <si>
    <t>02,424</t>
  </si>
  <si>
    <t>02,425</t>
  </si>
  <si>
    <t>02,426</t>
  </si>
  <si>
    <t>02,427</t>
  </si>
  <si>
    <t>02,428</t>
  </si>
  <si>
    <t>02,434</t>
  </si>
  <si>
    <t>02,451</t>
  </si>
  <si>
    <t>02,452</t>
  </si>
  <si>
    <t>04,000</t>
  </si>
  <si>
    <t>02,270</t>
  </si>
  <si>
    <t>02,060</t>
  </si>
  <si>
    <t>45,02</t>
  </si>
  <si>
    <t>02,001</t>
  </si>
  <si>
    <t>02,019</t>
  </si>
  <si>
    <t>02,220</t>
  </si>
  <si>
    <t>02,480</t>
  </si>
  <si>
    <t>20,01</t>
  </si>
  <si>
    <t>02,221</t>
  </si>
  <si>
    <t>02,222</t>
  </si>
  <si>
    <t>02,223</t>
  </si>
  <si>
    <t>02,224</t>
  </si>
  <si>
    <t>02,225</t>
  </si>
  <si>
    <t>02,227</t>
  </si>
  <si>
    <t>02,228</t>
  </si>
  <si>
    <t>02,230</t>
  </si>
  <si>
    <t>02,240</t>
  </si>
  <si>
    <t>02,250</t>
  </si>
  <si>
    <t>02,660</t>
  </si>
  <si>
    <t>02,630</t>
  </si>
  <si>
    <t>02,640</t>
  </si>
  <si>
    <t>02,650</t>
  </si>
  <si>
    <t>02,661</t>
  </si>
  <si>
    <t>02,662</t>
  </si>
  <si>
    <t>02,663</t>
  </si>
  <si>
    <t>02,668</t>
  </si>
  <si>
    <t>02,669</t>
  </si>
  <si>
    <t>02,671</t>
  </si>
  <si>
    <t>02,672</t>
  </si>
  <si>
    <t>02,673</t>
  </si>
  <si>
    <t>02,830</t>
  </si>
  <si>
    <t>02,850</t>
  </si>
  <si>
    <t>02,090</t>
  </si>
  <si>
    <t>02,100</t>
  </si>
  <si>
    <t>02,101</t>
  </si>
  <si>
    <t>02,103</t>
  </si>
  <si>
    <t>02,110</t>
  </si>
  <si>
    <t>02,120</t>
  </si>
  <si>
    <t>02,170</t>
  </si>
  <si>
    <t>02,180</t>
  </si>
  <si>
    <t>02,022</t>
  </si>
  <si>
    <t>02,091</t>
  </si>
  <si>
    <t>02,092</t>
  </si>
  <si>
    <t>02,215</t>
  </si>
  <si>
    <t>01,040</t>
  </si>
  <si>
    <t>01,041</t>
  </si>
  <si>
    <t>01,042</t>
  </si>
  <si>
    <t>01,043</t>
  </si>
  <si>
    <t>01,044</t>
  </si>
  <si>
    <t>01,045</t>
  </si>
  <si>
    <t>01,046</t>
  </si>
  <si>
    <t>01,047</t>
  </si>
  <si>
    <t>01,050</t>
  </si>
  <si>
    <t>10,000</t>
  </si>
  <si>
    <t>10,001</t>
  </si>
  <si>
    <t>10,002</t>
  </si>
  <si>
    <t>10,003</t>
  </si>
  <si>
    <t>10,004</t>
  </si>
  <si>
    <t>02,000</t>
  </si>
  <si>
    <t>02,002</t>
  </si>
  <si>
    <t>02,003</t>
  </si>
  <si>
    <t>02,004</t>
  </si>
  <si>
    <t>02,005</t>
  </si>
  <si>
    <t>02,021</t>
  </si>
  <si>
    <t>02,023</t>
  </si>
  <si>
    <t>02,024</t>
  </si>
  <si>
    <t>02,029</t>
  </si>
  <si>
    <t>02,370</t>
  </si>
  <si>
    <t>02,780</t>
  </si>
  <si>
    <t>02,772</t>
  </si>
  <si>
    <t>02,890</t>
  </si>
  <si>
    <t>02,910</t>
  </si>
  <si>
    <t>02,193</t>
  </si>
  <si>
    <t>02,721</t>
  </si>
  <si>
    <t>02,130</t>
  </si>
  <si>
    <t>02,131</t>
  </si>
  <si>
    <t>02,133</t>
  </si>
  <si>
    <t>02,150</t>
  </si>
  <si>
    <t>02,151</t>
  </si>
  <si>
    <t>02,135</t>
  </si>
  <si>
    <t>02,160</t>
  </si>
  <si>
    <t>02,132</t>
  </si>
  <si>
    <t>02,134</t>
  </si>
  <si>
    <t>02,142</t>
  </si>
  <si>
    <t>02,140</t>
  </si>
  <si>
    <t>03,000</t>
  </si>
  <si>
    <t>03,001</t>
  </si>
  <si>
    <t>03,060</t>
  </si>
  <si>
    <t>03,071</t>
  </si>
  <si>
    <t>01,110</t>
  </si>
  <si>
    <t>02,350</t>
  </si>
  <si>
    <t>02,490</t>
  </si>
  <si>
    <t>02,520</t>
  </si>
  <si>
    <t>02,610</t>
  </si>
  <si>
    <t>02,500</t>
  </si>
  <si>
    <t>02,400</t>
  </si>
  <si>
    <t>02,401</t>
  </si>
  <si>
    <t>02,402</t>
  </si>
  <si>
    <t>02,740</t>
  </si>
  <si>
    <t>02,007</t>
  </si>
  <si>
    <t>02,006</t>
  </si>
  <si>
    <t>02,009</t>
  </si>
  <si>
    <t>02,013</t>
  </si>
  <si>
    <t>02,030</t>
  </si>
  <si>
    <t>02,025</t>
  </si>
  <si>
    <t>02,510</t>
  </si>
  <si>
    <t>02,028</t>
  </si>
  <si>
    <t>02,260</t>
  </si>
  <si>
    <t>01,620</t>
  </si>
  <si>
    <t>02,690</t>
  </si>
  <si>
    <t>05,000</t>
  </si>
  <si>
    <t>005,000</t>
  </si>
  <si>
    <t>06,000</t>
  </si>
  <si>
    <t>001,600</t>
  </si>
  <si>
    <t>016,000</t>
  </si>
  <si>
    <t>002,500</t>
  </si>
  <si>
    <t>002,200</t>
  </si>
  <si>
    <t>01,080</t>
  </si>
  <si>
    <t>01,090</t>
  </si>
  <si>
    <t>010,100</t>
  </si>
  <si>
    <t>011,000</t>
  </si>
  <si>
    <t>012,000</t>
  </si>
  <si>
    <t>015,000</t>
  </si>
  <si>
    <t>1120</t>
  </si>
  <si>
    <t>1800</t>
  </si>
  <si>
    <t>2000</t>
  </si>
  <si>
    <t>314</t>
  </si>
  <si>
    <t>11206</t>
  </si>
  <si>
    <t>11308</t>
  </si>
  <si>
    <t>1220</t>
  </si>
  <si>
    <t>1320</t>
  </si>
  <si>
    <t>1614</t>
  </si>
  <si>
    <t>53614</t>
  </si>
  <si>
    <t>180206</t>
  </si>
  <si>
    <t>03,012</t>
  </si>
  <si>
    <t>Цена без НДС</t>
  </si>
  <si>
    <t>Цена  с НДС ОПТ</t>
  </si>
  <si>
    <t>Цена с НДС Розница</t>
  </si>
  <si>
    <t>Код                А1-БЦС-100</t>
  </si>
  <si>
    <t>Цена с НДС Сезон</t>
  </si>
  <si>
    <t>Крышка пласт.</t>
  </si>
  <si>
    <t>02.431</t>
  </si>
  <si>
    <t>02.432</t>
  </si>
  <si>
    <t>Крышка метал.</t>
  </si>
  <si>
    <t>Стойка ст. р.</t>
  </si>
  <si>
    <t>02.771</t>
  </si>
  <si>
    <t>Стойка н. р.</t>
  </si>
  <si>
    <t>02.373</t>
  </si>
  <si>
    <t>Замок решет в сборе</t>
  </si>
  <si>
    <t>Ключ</t>
  </si>
  <si>
    <t xml:space="preserve">     Цены на запасные части </t>
  </si>
  <si>
    <t>сот. 8-950-771-57-90</t>
  </si>
  <si>
    <r>
      <t xml:space="preserve">факс </t>
    </r>
    <r>
      <rPr>
        <b/>
        <sz val="12"/>
        <rFont val="Times New Roman"/>
        <family val="1"/>
      </rPr>
      <t>(473) 294-67-93, 296-34-90</t>
    </r>
  </si>
  <si>
    <t>на зерноочистительную машину БЦС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</si>
</sst>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9"/>
      <color indexed="8"/>
      <name val="Cambria"/>
      <family val="1"/>
    </font>
    <font>
      <b/>
      <sz val="9"/>
      <color indexed="30"/>
      <name val="Cambria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9"/>
      <color theme="1"/>
      <name val="Cambria"/>
      <family val="1"/>
    </font>
    <font>
      <b/>
      <sz val="9"/>
      <color rgb="FF0070C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49" fontId="41" fillId="0" borderId="0" xfId="0" applyNumberFormat="1" applyFont="1" applyAlignment="1">
      <alignment horizontal="right" vertical="center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168" fontId="43" fillId="0" borderId="10" xfId="0" applyNumberFormat="1" applyFont="1" applyBorder="1" applyAlignment="1">
      <alignment vertical="center" wrapText="1"/>
    </xf>
    <xf numFmtId="168" fontId="43" fillId="0" borderId="10" xfId="0" applyNumberFormat="1" applyFont="1" applyBorder="1" applyAlignment="1">
      <alignment/>
    </xf>
    <xf numFmtId="168" fontId="44" fillId="0" borderId="10" xfId="0" applyNumberFormat="1" applyFont="1" applyBorder="1" applyAlignment="1">
      <alignment/>
    </xf>
    <xf numFmtId="168" fontId="43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3" fontId="22" fillId="0" borderId="0" xfId="58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781050</xdr:colOff>
      <xdr:row>0</xdr:row>
      <xdr:rowOff>476250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495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tabSelected="1" zoomScale="145" zoomScaleNormal="145" zoomScalePageLayoutView="0" workbookViewId="0" topLeftCell="A28">
      <selection activeCell="G3" sqref="G3"/>
    </sheetView>
  </sheetViews>
  <sheetFormatPr defaultColWidth="9.140625" defaultRowHeight="15"/>
  <cols>
    <col min="1" max="1" width="5.28125" style="4" customWidth="1"/>
    <col min="2" max="2" width="35.421875" style="4" customWidth="1"/>
    <col min="3" max="3" width="12.421875" style="7" customWidth="1"/>
    <col min="4" max="4" width="12.140625" style="4" customWidth="1"/>
    <col min="5" max="5" width="12.28125" style="4" customWidth="1"/>
    <col min="6" max="6" width="12.00390625" style="4" customWidth="1"/>
    <col min="7" max="7" width="11.00390625" style="4" bestFit="1" customWidth="1"/>
    <col min="8" max="16384" width="9.140625" style="4" customWidth="1"/>
  </cols>
  <sheetData>
    <row r="1" spans="1:7" ht="39.75" customHeight="1">
      <c r="A1" s="15"/>
      <c r="B1" s="15"/>
      <c r="C1" s="15"/>
      <c r="D1" s="16" t="s">
        <v>352</v>
      </c>
      <c r="E1" s="16"/>
      <c r="F1" s="16"/>
      <c r="G1" s="15"/>
    </row>
    <row r="2" spans="1:7" ht="15.75">
      <c r="A2" s="16" t="s">
        <v>350</v>
      </c>
      <c r="B2" s="16"/>
      <c r="C2" s="16"/>
      <c r="D2" s="16" t="s">
        <v>351</v>
      </c>
      <c r="E2" s="16"/>
      <c r="F2" s="16"/>
      <c r="G2" s="15"/>
    </row>
    <row r="3" spans="1:7" ht="15.75">
      <c r="A3" s="16" t="s">
        <v>353</v>
      </c>
      <c r="B3" s="16"/>
      <c r="C3" s="16"/>
      <c r="D3" s="17"/>
      <c r="E3" s="18"/>
      <c r="F3" s="15"/>
      <c r="G3" s="15"/>
    </row>
    <row r="4" spans="1:7" ht="12.75">
      <c r="A4" s="1" t="s">
        <v>0</v>
      </c>
      <c r="B4" s="2" t="s">
        <v>2</v>
      </c>
      <c r="C4" s="8" t="s">
        <v>338</v>
      </c>
      <c r="D4" s="2" t="s">
        <v>335</v>
      </c>
      <c r="E4" s="2" t="s">
        <v>336</v>
      </c>
      <c r="F4" s="5" t="s">
        <v>337</v>
      </c>
      <c r="G4" s="2" t="s">
        <v>339</v>
      </c>
    </row>
    <row r="5" spans="1:7" ht="25.5" customHeight="1">
      <c r="A5" s="1" t="s">
        <v>1</v>
      </c>
      <c r="B5" s="2"/>
      <c r="C5" s="9"/>
      <c r="D5" s="2"/>
      <c r="E5" s="2"/>
      <c r="F5" s="6"/>
      <c r="G5" s="2"/>
    </row>
    <row r="6" spans="1:7" ht="12.75">
      <c r="A6" s="1">
        <v>1</v>
      </c>
      <c r="B6" s="3" t="s">
        <v>3</v>
      </c>
      <c r="C6" s="10"/>
      <c r="D6" s="11">
        <v>45350</v>
      </c>
      <c r="E6" s="13">
        <f>D6*1.18</f>
        <v>53513</v>
      </c>
      <c r="F6" s="12">
        <f>E6*1.15</f>
        <v>61539.95</v>
      </c>
      <c r="G6" s="12">
        <f>F6*1.25</f>
        <v>76924.9375</v>
      </c>
    </row>
    <row r="7" spans="1:7" ht="12.75">
      <c r="A7" s="1">
        <v>2</v>
      </c>
      <c r="B7" s="1" t="s">
        <v>4</v>
      </c>
      <c r="C7" s="10"/>
      <c r="D7" s="11">
        <v>17500</v>
      </c>
      <c r="E7" s="13">
        <f>D7*1.18</f>
        <v>20650</v>
      </c>
      <c r="F7" s="12">
        <f aca="true" t="shared" si="0" ref="F7:F70">E7*1.15</f>
        <v>23747.499999999996</v>
      </c>
      <c r="G7" s="12">
        <f aca="true" t="shared" si="1" ref="G7:G70">F7*1.25</f>
        <v>29684.374999999996</v>
      </c>
    </row>
    <row r="8" spans="1:7" ht="12.75">
      <c r="A8" s="1">
        <v>3</v>
      </c>
      <c r="B8" s="1" t="s">
        <v>5</v>
      </c>
      <c r="C8" s="10"/>
      <c r="D8" s="11">
        <v>8500</v>
      </c>
      <c r="E8" s="13">
        <f>D8*1.18</f>
        <v>10030</v>
      </c>
      <c r="F8" s="12">
        <f t="shared" si="0"/>
        <v>11534.5</v>
      </c>
      <c r="G8" s="12">
        <f t="shared" si="1"/>
        <v>14418.125</v>
      </c>
    </row>
    <row r="9" spans="1:7" ht="12.75">
      <c r="A9" s="1">
        <v>4</v>
      </c>
      <c r="B9" s="3" t="s">
        <v>6</v>
      </c>
      <c r="C9" s="10"/>
      <c r="D9" s="11">
        <v>49500</v>
      </c>
      <c r="E9" s="13">
        <f>D9*1.18</f>
        <v>58410</v>
      </c>
      <c r="F9" s="12">
        <f t="shared" si="0"/>
        <v>67171.5</v>
      </c>
      <c r="G9" s="12">
        <f t="shared" si="1"/>
        <v>83964.375</v>
      </c>
    </row>
    <row r="10" spans="1:7" ht="12.75">
      <c r="A10" s="1">
        <v>5</v>
      </c>
      <c r="B10" s="1" t="s">
        <v>7</v>
      </c>
      <c r="C10" s="10"/>
      <c r="D10" s="11">
        <v>19500</v>
      </c>
      <c r="E10" s="13">
        <f>D10*1.18</f>
        <v>23010</v>
      </c>
      <c r="F10" s="12">
        <f t="shared" si="0"/>
        <v>26461.499999999996</v>
      </c>
      <c r="G10" s="12">
        <f t="shared" si="1"/>
        <v>33076.87499999999</v>
      </c>
    </row>
    <row r="11" spans="1:7" ht="12.75">
      <c r="A11" s="1">
        <v>6</v>
      </c>
      <c r="B11" s="1" t="s">
        <v>8</v>
      </c>
      <c r="C11" s="10"/>
      <c r="D11" s="11">
        <v>9500</v>
      </c>
      <c r="E11" s="13">
        <f>D11*1.18</f>
        <v>11210</v>
      </c>
      <c r="F11" s="12">
        <f t="shared" si="0"/>
        <v>12891.499999999998</v>
      </c>
      <c r="G11" s="12">
        <f t="shared" si="1"/>
        <v>16114.374999999998</v>
      </c>
    </row>
    <row r="12" spans="1:7" ht="12.75">
      <c r="A12" s="1">
        <v>7</v>
      </c>
      <c r="B12" s="3" t="s">
        <v>9</v>
      </c>
      <c r="C12" s="10"/>
      <c r="D12" s="11">
        <v>19400</v>
      </c>
      <c r="E12" s="13">
        <f>D12*1.18</f>
        <v>22892</v>
      </c>
      <c r="F12" s="12">
        <f t="shared" si="0"/>
        <v>26325.8</v>
      </c>
      <c r="G12" s="12">
        <f t="shared" si="1"/>
        <v>32907.25</v>
      </c>
    </row>
    <row r="13" spans="1:7" ht="12.75">
      <c r="A13" s="1">
        <v>8</v>
      </c>
      <c r="B13" s="1" t="s">
        <v>10</v>
      </c>
      <c r="C13" s="10"/>
      <c r="D13" s="11">
        <v>9500</v>
      </c>
      <c r="E13" s="13">
        <f>D13*1.18</f>
        <v>11210</v>
      </c>
      <c r="F13" s="12">
        <f t="shared" si="0"/>
        <v>12891.499999999998</v>
      </c>
      <c r="G13" s="12">
        <f t="shared" si="1"/>
        <v>16114.374999999998</v>
      </c>
    </row>
    <row r="14" spans="1:7" ht="12.75">
      <c r="A14" s="1">
        <v>9</v>
      </c>
      <c r="B14" s="1" t="s">
        <v>11</v>
      </c>
      <c r="C14" s="10"/>
      <c r="D14" s="11">
        <v>4680</v>
      </c>
      <c r="E14" s="13">
        <f>D14*1.18</f>
        <v>5522.4</v>
      </c>
      <c r="F14" s="12">
        <f t="shared" si="0"/>
        <v>6350.759999999999</v>
      </c>
      <c r="G14" s="12">
        <f t="shared" si="1"/>
        <v>7938.449999999999</v>
      </c>
    </row>
    <row r="15" spans="1:7" ht="12.75">
      <c r="A15" s="1">
        <v>10</v>
      </c>
      <c r="B15" s="1" t="s">
        <v>12</v>
      </c>
      <c r="C15" s="10"/>
      <c r="D15" s="11">
        <v>5400</v>
      </c>
      <c r="E15" s="13">
        <f>D15*1.18</f>
        <v>6372</v>
      </c>
      <c r="F15" s="12">
        <f t="shared" si="0"/>
        <v>7327.799999999999</v>
      </c>
      <c r="G15" s="12">
        <f t="shared" si="1"/>
        <v>9159.75</v>
      </c>
    </row>
    <row r="16" spans="1:7" ht="12.75">
      <c r="A16" s="1">
        <v>11</v>
      </c>
      <c r="B16" s="3" t="s">
        <v>13</v>
      </c>
      <c r="C16" s="10"/>
      <c r="D16" s="11">
        <v>40320</v>
      </c>
      <c r="E16" s="13">
        <f>D16*1.18</f>
        <v>47577.6</v>
      </c>
      <c r="F16" s="12">
        <f t="shared" si="0"/>
        <v>54714.23999999999</v>
      </c>
      <c r="G16" s="12">
        <f t="shared" si="1"/>
        <v>68392.79999999999</v>
      </c>
    </row>
    <row r="17" spans="1:7" ht="12.75">
      <c r="A17" s="1">
        <v>12</v>
      </c>
      <c r="B17" s="1" t="s">
        <v>14</v>
      </c>
      <c r="C17" s="10"/>
      <c r="D17" s="11">
        <v>28800</v>
      </c>
      <c r="E17" s="13">
        <f>D17*1.18</f>
        <v>33984</v>
      </c>
      <c r="F17" s="12">
        <f t="shared" si="0"/>
        <v>39081.6</v>
      </c>
      <c r="G17" s="12">
        <f t="shared" si="1"/>
        <v>48852</v>
      </c>
    </row>
    <row r="18" spans="1:7" ht="12.75">
      <c r="A18" s="1">
        <v>13</v>
      </c>
      <c r="B18" s="1" t="s">
        <v>15</v>
      </c>
      <c r="C18" s="10"/>
      <c r="D18" s="11">
        <v>10080</v>
      </c>
      <c r="E18" s="13">
        <f>D18*1.18</f>
        <v>11894.4</v>
      </c>
      <c r="F18" s="12">
        <f t="shared" si="0"/>
        <v>13678.559999999998</v>
      </c>
      <c r="G18" s="12">
        <f t="shared" si="1"/>
        <v>17098.199999999997</v>
      </c>
    </row>
    <row r="19" spans="1:7" ht="12.75">
      <c r="A19" s="1">
        <v>14</v>
      </c>
      <c r="B19" s="3" t="s">
        <v>16</v>
      </c>
      <c r="C19" s="10" t="s">
        <v>187</v>
      </c>
      <c r="D19" s="11">
        <v>28500</v>
      </c>
      <c r="E19" s="13">
        <f>D19*1.18</f>
        <v>33630</v>
      </c>
      <c r="F19" s="12">
        <f t="shared" si="0"/>
        <v>38674.5</v>
      </c>
      <c r="G19" s="12">
        <f t="shared" si="1"/>
        <v>48343.125</v>
      </c>
    </row>
    <row r="20" spans="1:7" ht="12.75">
      <c r="A20" s="1">
        <v>15</v>
      </c>
      <c r="B20" s="1" t="s">
        <v>17</v>
      </c>
      <c r="C20" s="10" t="s">
        <v>187</v>
      </c>
      <c r="D20" s="11">
        <v>19760</v>
      </c>
      <c r="E20" s="13">
        <f>D20*1.18</f>
        <v>23316.8</v>
      </c>
      <c r="F20" s="12">
        <f t="shared" si="0"/>
        <v>26814.319999999996</v>
      </c>
      <c r="G20" s="12">
        <f t="shared" si="1"/>
        <v>33517.899999999994</v>
      </c>
    </row>
    <row r="21" spans="1:7" ht="12.75">
      <c r="A21" s="1">
        <v>16</v>
      </c>
      <c r="B21" s="1" t="s">
        <v>18</v>
      </c>
      <c r="C21" s="10" t="s">
        <v>188</v>
      </c>
      <c r="D21" s="11">
        <v>1600</v>
      </c>
      <c r="E21" s="13">
        <f>D21*1.18</f>
        <v>1888</v>
      </c>
      <c r="F21" s="12">
        <f t="shared" si="0"/>
        <v>2171.2</v>
      </c>
      <c r="G21" s="12">
        <f t="shared" si="1"/>
        <v>2714</v>
      </c>
    </row>
    <row r="22" spans="1:7" ht="12.75">
      <c r="A22" s="1">
        <v>17</v>
      </c>
      <c r="B22" s="1" t="s">
        <v>19</v>
      </c>
      <c r="C22" s="10" t="s">
        <v>189</v>
      </c>
      <c r="D22" s="11">
        <v>1800</v>
      </c>
      <c r="E22" s="13">
        <f>D22*1.18</f>
        <v>2124</v>
      </c>
      <c r="F22" s="12">
        <f t="shared" si="0"/>
        <v>2442.6</v>
      </c>
      <c r="G22" s="12">
        <f t="shared" si="1"/>
        <v>3053.25</v>
      </c>
    </row>
    <row r="23" spans="1:7" ht="12.75">
      <c r="A23" s="1">
        <v>18</v>
      </c>
      <c r="B23" s="1" t="s">
        <v>20</v>
      </c>
      <c r="C23" s="10" t="s">
        <v>21</v>
      </c>
      <c r="D23" s="11">
        <v>2000</v>
      </c>
      <c r="E23" s="13">
        <f>D23*1.18</f>
        <v>2360</v>
      </c>
      <c r="F23" s="12">
        <f t="shared" si="0"/>
        <v>2714</v>
      </c>
      <c r="G23" s="12">
        <f t="shared" si="1"/>
        <v>3392.5</v>
      </c>
    </row>
    <row r="24" spans="1:7" ht="12.75">
      <c r="A24" s="1">
        <v>19</v>
      </c>
      <c r="B24" s="1" t="s">
        <v>22</v>
      </c>
      <c r="C24" s="10" t="s">
        <v>190</v>
      </c>
      <c r="D24" s="11">
        <v>750</v>
      </c>
      <c r="E24" s="13">
        <f>D24*1.18</f>
        <v>885</v>
      </c>
      <c r="F24" s="12">
        <f t="shared" si="0"/>
        <v>1017.7499999999999</v>
      </c>
      <c r="G24" s="12">
        <f t="shared" si="1"/>
        <v>1272.1874999999998</v>
      </c>
    </row>
    <row r="25" spans="1:7" ht="12.75">
      <c r="A25" s="1">
        <v>20</v>
      </c>
      <c r="B25" s="1" t="s">
        <v>22</v>
      </c>
      <c r="C25" s="10" t="s">
        <v>23</v>
      </c>
      <c r="D25" s="11">
        <v>750</v>
      </c>
      <c r="E25" s="13">
        <f>D25*1.18</f>
        <v>885</v>
      </c>
      <c r="F25" s="12">
        <f t="shared" si="0"/>
        <v>1017.7499999999999</v>
      </c>
      <c r="G25" s="12">
        <f t="shared" si="1"/>
        <v>1272.1874999999998</v>
      </c>
    </row>
    <row r="26" spans="1:7" ht="12.75">
      <c r="A26" s="1">
        <v>21</v>
      </c>
      <c r="B26" s="1" t="s">
        <v>24</v>
      </c>
      <c r="C26" s="10" t="s">
        <v>191</v>
      </c>
      <c r="D26" s="11">
        <v>450</v>
      </c>
      <c r="E26" s="13">
        <f>D26*1.18</f>
        <v>531</v>
      </c>
      <c r="F26" s="12">
        <f t="shared" si="0"/>
        <v>610.65</v>
      </c>
      <c r="G26" s="12">
        <f t="shared" si="1"/>
        <v>763.3125</v>
      </c>
    </row>
    <row r="27" spans="1:7" ht="12.75">
      <c r="A27" s="1">
        <v>22</v>
      </c>
      <c r="B27" s="1" t="s">
        <v>25</v>
      </c>
      <c r="C27" s="10" t="s">
        <v>192</v>
      </c>
      <c r="D27" s="11">
        <v>2300</v>
      </c>
      <c r="E27" s="13">
        <f>D27*1.18</f>
        <v>2714</v>
      </c>
      <c r="F27" s="12">
        <f t="shared" si="0"/>
        <v>3121.1</v>
      </c>
      <c r="G27" s="12">
        <f t="shared" si="1"/>
        <v>3901.375</v>
      </c>
    </row>
    <row r="28" spans="1:7" ht="12.75">
      <c r="A28" s="1">
        <v>23</v>
      </c>
      <c r="B28" s="1" t="s">
        <v>26</v>
      </c>
      <c r="C28" s="10" t="s">
        <v>193</v>
      </c>
      <c r="D28" s="11">
        <v>210</v>
      </c>
      <c r="E28" s="13">
        <f>D28*1.18</f>
        <v>247.79999999999998</v>
      </c>
      <c r="F28" s="12">
        <f t="shared" si="0"/>
        <v>284.96999999999997</v>
      </c>
      <c r="G28" s="12">
        <f t="shared" si="1"/>
        <v>356.2125</v>
      </c>
    </row>
    <row r="29" spans="1:7" ht="12.75">
      <c r="A29" s="1">
        <v>24</v>
      </c>
      <c r="B29" s="1" t="s">
        <v>27</v>
      </c>
      <c r="C29" s="10" t="s">
        <v>194</v>
      </c>
      <c r="D29" s="11">
        <v>650</v>
      </c>
      <c r="E29" s="13">
        <f>D29*1.18</f>
        <v>767</v>
      </c>
      <c r="F29" s="12">
        <f t="shared" si="0"/>
        <v>882.05</v>
      </c>
      <c r="G29" s="12">
        <f t="shared" si="1"/>
        <v>1102.5625</v>
      </c>
    </row>
    <row r="30" spans="1:7" ht="12.75">
      <c r="A30" s="1">
        <v>25</v>
      </c>
      <c r="B30" s="1" t="s">
        <v>28</v>
      </c>
      <c r="C30" s="10" t="s">
        <v>195</v>
      </c>
      <c r="D30" s="11">
        <v>150</v>
      </c>
      <c r="E30" s="13">
        <f>D30*1.18</f>
        <v>177</v>
      </c>
      <c r="F30" s="12">
        <f t="shared" si="0"/>
        <v>203.54999999999998</v>
      </c>
      <c r="G30" s="12">
        <f t="shared" si="1"/>
        <v>254.43749999999997</v>
      </c>
    </row>
    <row r="31" spans="1:7" ht="12.75">
      <c r="A31" s="1">
        <v>26</v>
      </c>
      <c r="B31" s="1" t="s">
        <v>340</v>
      </c>
      <c r="C31" s="10" t="s">
        <v>341</v>
      </c>
      <c r="D31" s="11">
        <v>100</v>
      </c>
      <c r="E31" s="13">
        <f>D31*1.18</f>
        <v>118</v>
      </c>
      <c r="F31" s="12">
        <f t="shared" si="0"/>
        <v>135.7</v>
      </c>
      <c r="G31" s="12">
        <f t="shared" si="1"/>
        <v>169.625</v>
      </c>
    </row>
    <row r="32" spans="1:7" ht="12.75">
      <c r="A32" s="1">
        <v>27</v>
      </c>
      <c r="B32" s="1" t="s">
        <v>343</v>
      </c>
      <c r="C32" s="10" t="s">
        <v>342</v>
      </c>
      <c r="D32" s="11">
        <v>312</v>
      </c>
      <c r="E32" s="13">
        <f>D32*1.18</f>
        <v>368.15999999999997</v>
      </c>
      <c r="F32" s="12">
        <f t="shared" si="0"/>
        <v>423.38399999999996</v>
      </c>
      <c r="G32" s="12">
        <f t="shared" si="1"/>
        <v>529.2299999999999</v>
      </c>
    </row>
    <row r="33" spans="1:7" ht="12.75">
      <c r="A33" s="1">
        <v>28</v>
      </c>
      <c r="B33" s="1" t="s">
        <v>29</v>
      </c>
      <c r="C33" s="10" t="s">
        <v>196</v>
      </c>
      <c r="D33" s="11">
        <v>2100</v>
      </c>
      <c r="E33" s="13">
        <f>D33*1.18</f>
        <v>2478</v>
      </c>
      <c r="F33" s="12">
        <f t="shared" si="0"/>
        <v>2849.7</v>
      </c>
      <c r="G33" s="12">
        <f t="shared" si="1"/>
        <v>3562.125</v>
      </c>
    </row>
    <row r="34" spans="1:7" ht="12.75">
      <c r="A34" s="1">
        <v>29</v>
      </c>
      <c r="B34" s="1" t="s">
        <v>29</v>
      </c>
      <c r="C34" s="10" t="s">
        <v>197</v>
      </c>
      <c r="D34" s="11">
        <v>3500</v>
      </c>
      <c r="E34" s="13">
        <f>D34*1.18</f>
        <v>4130</v>
      </c>
      <c r="F34" s="12">
        <f t="shared" si="0"/>
        <v>4749.5</v>
      </c>
      <c r="G34" s="12">
        <f t="shared" si="1"/>
        <v>5936.875</v>
      </c>
    </row>
    <row r="35" spans="1:7" ht="12.75">
      <c r="A35" s="1">
        <v>30</v>
      </c>
      <c r="B35" s="1" t="s">
        <v>24</v>
      </c>
      <c r="C35" s="10" t="s">
        <v>198</v>
      </c>
      <c r="D35" s="11">
        <v>350</v>
      </c>
      <c r="E35" s="13">
        <f>D35*1.18</f>
        <v>413</v>
      </c>
      <c r="F35" s="12">
        <f t="shared" si="0"/>
        <v>474.95</v>
      </c>
      <c r="G35" s="12">
        <f t="shared" si="1"/>
        <v>593.6875</v>
      </c>
    </row>
    <row r="36" spans="1:7" ht="12.75">
      <c r="A36" s="1">
        <v>31</v>
      </c>
      <c r="B36" s="1" t="s">
        <v>30</v>
      </c>
      <c r="C36" s="10" t="s">
        <v>199</v>
      </c>
      <c r="D36" s="11">
        <v>550</v>
      </c>
      <c r="E36" s="13">
        <f>D36*1.18</f>
        <v>649</v>
      </c>
      <c r="F36" s="12">
        <f t="shared" si="0"/>
        <v>746.3499999999999</v>
      </c>
      <c r="G36" s="12">
        <f t="shared" si="1"/>
        <v>932.9374999999999</v>
      </c>
    </row>
    <row r="37" spans="1:7" ht="12.75">
      <c r="A37" s="1">
        <v>32</v>
      </c>
      <c r="B37" s="1" t="s">
        <v>31</v>
      </c>
      <c r="C37" s="10"/>
      <c r="D37" s="11">
        <v>300</v>
      </c>
      <c r="E37" s="13">
        <f>D37*1.18</f>
        <v>354</v>
      </c>
      <c r="F37" s="12">
        <f t="shared" si="0"/>
        <v>407.09999999999997</v>
      </c>
      <c r="G37" s="12">
        <f t="shared" si="1"/>
        <v>508.87499999999994</v>
      </c>
    </row>
    <row r="38" spans="1:7" ht="12.75">
      <c r="A38" s="1">
        <v>33</v>
      </c>
      <c r="B38" s="1" t="s">
        <v>32</v>
      </c>
      <c r="C38" s="10" t="s">
        <v>200</v>
      </c>
      <c r="D38" s="11">
        <v>1200</v>
      </c>
      <c r="E38" s="13">
        <f>D38*1.18</f>
        <v>1416</v>
      </c>
      <c r="F38" s="12">
        <f t="shared" si="0"/>
        <v>1628.3999999999999</v>
      </c>
      <c r="G38" s="12">
        <f t="shared" si="1"/>
        <v>2035.4999999999998</v>
      </c>
    </row>
    <row r="39" spans="1:7" ht="12.75">
      <c r="A39" s="1">
        <v>34</v>
      </c>
      <c r="B39" s="1" t="s">
        <v>33</v>
      </c>
      <c r="C39" s="10" t="s">
        <v>201</v>
      </c>
      <c r="D39" s="11">
        <v>850</v>
      </c>
      <c r="E39" s="13">
        <f>D39*1.18</f>
        <v>1003</v>
      </c>
      <c r="F39" s="12">
        <f t="shared" si="0"/>
        <v>1153.4499999999998</v>
      </c>
      <c r="G39" s="12">
        <f t="shared" si="1"/>
        <v>1441.8124999999998</v>
      </c>
    </row>
    <row r="40" spans="1:7" ht="12.75">
      <c r="A40" s="1">
        <v>35</v>
      </c>
      <c r="B40" s="1" t="s">
        <v>34</v>
      </c>
      <c r="C40" s="10" t="s">
        <v>202</v>
      </c>
      <c r="D40" s="11">
        <v>55</v>
      </c>
      <c r="E40" s="13">
        <f>D40*1.18</f>
        <v>64.89999999999999</v>
      </c>
      <c r="F40" s="12">
        <f t="shared" si="0"/>
        <v>74.63499999999999</v>
      </c>
      <c r="G40" s="12">
        <f t="shared" si="1"/>
        <v>93.29374999999999</v>
      </c>
    </row>
    <row r="41" spans="1:7" ht="12.75">
      <c r="A41" s="1">
        <v>36</v>
      </c>
      <c r="B41" s="1" t="s">
        <v>35</v>
      </c>
      <c r="C41" s="10" t="s">
        <v>36</v>
      </c>
      <c r="D41" s="11">
        <v>120</v>
      </c>
      <c r="E41" s="13">
        <f>D41*1.18</f>
        <v>141.6</v>
      </c>
      <c r="F41" s="12">
        <f t="shared" si="0"/>
        <v>162.83999999999997</v>
      </c>
      <c r="G41" s="12">
        <f t="shared" si="1"/>
        <v>203.54999999999995</v>
      </c>
    </row>
    <row r="42" spans="1:7" ht="12.75">
      <c r="A42" s="1">
        <v>37</v>
      </c>
      <c r="B42" s="1" t="s">
        <v>37</v>
      </c>
      <c r="C42" s="10" t="s">
        <v>38</v>
      </c>
      <c r="D42" s="11">
        <v>150</v>
      </c>
      <c r="E42" s="13">
        <f>D42*1.18</f>
        <v>177</v>
      </c>
      <c r="F42" s="12">
        <f t="shared" si="0"/>
        <v>203.54999999999998</v>
      </c>
      <c r="G42" s="12">
        <f t="shared" si="1"/>
        <v>254.43749999999997</v>
      </c>
    </row>
    <row r="43" spans="1:7" ht="12.75">
      <c r="A43" s="1">
        <v>38</v>
      </c>
      <c r="B43" s="1" t="s">
        <v>37</v>
      </c>
      <c r="C43" s="10" t="s">
        <v>39</v>
      </c>
      <c r="D43" s="11">
        <v>40</v>
      </c>
      <c r="E43" s="13">
        <f>D43*1.18</f>
        <v>47.199999999999996</v>
      </c>
      <c r="F43" s="12">
        <f t="shared" si="0"/>
        <v>54.279999999999994</v>
      </c>
      <c r="G43" s="12">
        <f t="shared" si="1"/>
        <v>67.85</v>
      </c>
    </row>
    <row r="44" spans="1:7" ht="12.75">
      <c r="A44" s="1">
        <v>39</v>
      </c>
      <c r="B44" s="1" t="s">
        <v>37</v>
      </c>
      <c r="C44" s="10" t="s">
        <v>40</v>
      </c>
      <c r="D44" s="11">
        <v>56</v>
      </c>
      <c r="E44" s="13">
        <f>D44*1.18</f>
        <v>66.08</v>
      </c>
      <c r="F44" s="12">
        <f t="shared" si="0"/>
        <v>75.99199999999999</v>
      </c>
      <c r="G44" s="12">
        <f t="shared" si="1"/>
        <v>94.98999999999998</v>
      </c>
    </row>
    <row r="45" spans="1:7" ht="12.75">
      <c r="A45" s="1">
        <v>40</v>
      </c>
      <c r="B45" s="1" t="s">
        <v>41</v>
      </c>
      <c r="C45" s="10" t="s">
        <v>203</v>
      </c>
      <c r="D45" s="11">
        <v>24</v>
      </c>
      <c r="E45" s="13">
        <f>D45*1.18</f>
        <v>28.32</v>
      </c>
      <c r="F45" s="12">
        <f t="shared" si="0"/>
        <v>32.568</v>
      </c>
      <c r="G45" s="12">
        <f t="shared" si="1"/>
        <v>40.709999999999994</v>
      </c>
    </row>
    <row r="46" spans="1:7" ht="12.75">
      <c r="A46" s="1">
        <v>41</v>
      </c>
      <c r="B46" s="1" t="s">
        <v>41</v>
      </c>
      <c r="C46" s="10" t="s">
        <v>204</v>
      </c>
      <c r="D46" s="11">
        <v>36</v>
      </c>
      <c r="E46" s="13">
        <f>D46*1.18</f>
        <v>42.48</v>
      </c>
      <c r="F46" s="12">
        <f t="shared" si="0"/>
        <v>48.85199999999999</v>
      </c>
      <c r="G46" s="12">
        <f t="shared" si="1"/>
        <v>61.06499999999998</v>
      </c>
    </row>
    <row r="47" spans="1:7" ht="12.75">
      <c r="A47" s="1">
        <v>42</v>
      </c>
      <c r="B47" s="1" t="s">
        <v>42</v>
      </c>
      <c r="C47" s="10" t="s">
        <v>43</v>
      </c>
      <c r="D47" s="11">
        <v>24</v>
      </c>
      <c r="E47" s="13">
        <f>D47*1.18</f>
        <v>28.32</v>
      </c>
      <c r="F47" s="12">
        <f t="shared" si="0"/>
        <v>32.568</v>
      </c>
      <c r="G47" s="12">
        <f t="shared" si="1"/>
        <v>40.709999999999994</v>
      </c>
    </row>
    <row r="48" spans="1:7" ht="12.75">
      <c r="A48" s="1">
        <v>43</v>
      </c>
      <c r="B48" s="1" t="s">
        <v>42</v>
      </c>
      <c r="C48" s="10" t="s">
        <v>44</v>
      </c>
      <c r="D48" s="11">
        <v>45</v>
      </c>
      <c r="E48" s="13">
        <f>D48*1.18</f>
        <v>53.099999999999994</v>
      </c>
      <c r="F48" s="12">
        <f t="shared" si="0"/>
        <v>61.06499999999999</v>
      </c>
      <c r="G48" s="12">
        <f t="shared" si="1"/>
        <v>76.33124999999998</v>
      </c>
    </row>
    <row r="49" spans="1:7" ht="12.75">
      <c r="A49" s="1">
        <v>44</v>
      </c>
      <c r="B49" s="3" t="s">
        <v>45</v>
      </c>
      <c r="C49" s="10" t="s">
        <v>205</v>
      </c>
      <c r="D49" s="11">
        <v>13500</v>
      </c>
      <c r="E49" s="13">
        <f>D49*1.18</f>
        <v>15930</v>
      </c>
      <c r="F49" s="12">
        <f t="shared" si="0"/>
        <v>18319.5</v>
      </c>
      <c r="G49" s="12">
        <f t="shared" si="1"/>
        <v>22899.375</v>
      </c>
    </row>
    <row r="50" spans="1:7" ht="12.75">
      <c r="A50" s="1">
        <v>45</v>
      </c>
      <c r="B50" s="1" t="s">
        <v>46</v>
      </c>
      <c r="C50" s="10" t="s">
        <v>205</v>
      </c>
      <c r="D50" s="11">
        <v>14000</v>
      </c>
      <c r="E50" s="13">
        <f>D50*1.18</f>
        <v>16520</v>
      </c>
      <c r="F50" s="12">
        <f t="shared" si="0"/>
        <v>18998</v>
      </c>
      <c r="G50" s="12">
        <f t="shared" si="1"/>
        <v>23747.5</v>
      </c>
    </row>
    <row r="51" spans="1:7" ht="12.75">
      <c r="A51" s="1">
        <v>46</v>
      </c>
      <c r="B51" s="1" t="s">
        <v>47</v>
      </c>
      <c r="C51" s="10" t="s">
        <v>206</v>
      </c>
      <c r="D51" s="11">
        <v>1200</v>
      </c>
      <c r="E51" s="13">
        <f>D51*1.18</f>
        <v>1416</v>
      </c>
      <c r="F51" s="12">
        <f t="shared" si="0"/>
        <v>1628.3999999999999</v>
      </c>
      <c r="G51" s="12">
        <f t="shared" si="1"/>
        <v>2035.4999999999998</v>
      </c>
    </row>
    <row r="52" spans="1:7" ht="12.75">
      <c r="A52" s="1">
        <v>47</v>
      </c>
      <c r="B52" s="1" t="s">
        <v>34</v>
      </c>
      <c r="C52" s="10" t="s">
        <v>207</v>
      </c>
      <c r="D52" s="11">
        <v>32</v>
      </c>
      <c r="E52" s="13">
        <f>D52*1.18</f>
        <v>37.76</v>
      </c>
      <c r="F52" s="12">
        <f t="shared" si="0"/>
        <v>43.42399999999999</v>
      </c>
      <c r="G52" s="12">
        <f t="shared" si="1"/>
        <v>54.27999999999999</v>
      </c>
    </row>
    <row r="53" spans="1:7" ht="12.75">
      <c r="A53" s="1">
        <v>48</v>
      </c>
      <c r="B53" s="1" t="s">
        <v>29</v>
      </c>
      <c r="C53" s="10" t="s">
        <v>208</v>
      </c>
      <c r="D53" s="11">
        <v>2500</v>
      </c>
      <c r="E53" s="13">
        <f>D53*1.18</f>
        <v>2950</v>
      </c>
      <c r="F53" s="12">
        <f t="shared" si="0"/>
        <v>3392.4999999999995</v>
      </c>
      <c r="G53" s="12">
        <f t="shared" si="1"/>
        <v>4240.624999999999</v>
      </c>
    </row>
    <row r="54" spans="1:7" ht="12.75">
      <c r="A54" s="1">
        <v>49</v>
      </c>
      <c r="B54" s="1" t="s">
        <v>24</v>
      </c>
      <c r="C54" s="10" t="s">
        <v>209</v>
      </c>
      <c r="D54" s="11">
        <v>450</v>
      </c>
      <c r="E54" s="13">
        <f>D54*1.18</f>
        <v>531</v>
      </c>
      <c r="F54" s="12">
        <f t="shared" si="0"/>
        <v>610.65</v>
      </c>
      <c r="G54" s="12">
        <f t="shared" si="1"/>
        <v>763.3125</v>
      </c>
    </row>
    <row r="55" spans="1:7" ht="12.75">
      <c r="A55" s="1">
        <v>50</v>
      </c>
      <c r="B55" s="1" t="s">
        <v>24</v>
      </c>
      <c r="C55" s="10" t="s">
        <v>210</v>
      </c>
      <c r="D55" s="11">
        <v>420</v>
      </c>
      <c r="E55" s="13">
        <f>D55*1.18</f>
        <v>495.59999999999997</v>
      </c>
      <c r="F55" s="12">
        <f t="shared" si="0"/>
        <v>569.9399999999999</v>
      </c>
      <c r="G55" s="12">
        <f t="shared" si="1"/>
        <v>712.425</v>
      </c>
    </row>
    <row r="56" spans="1:7" ht="12.75">
      <c r="A56" s="1">
        <v>51</v>
      </c>
      <c r="B56" s="1" t="s">
        <v>24</v>
      </c>
      <c r="C56" s="10" t="s">
        <v>211</v>
      </c>
      <c r="D56" s="11">
        <v>320</v>
      </c>
      <c r="E56" s="13">
        <f>D56*1.18</f>
        <v>377.59999999999997</v>
      </c>
      <c r="F56" s="12">
        <f t="shared" si="0"/>
        <v>434.23999999999995</v>
      </c>
      <c r="G56" s="12">
        <f t="shared" si="1"/>
        <v>542.8</v>
      </c>
    </row>
    <row r="57" spans="1:7" ht="12.75">
      <c r="A57" s="1">
        <v>52</v>
      </c>
      <c r="B57" s="1" t="s">
        <v>48</v>
      </c>
      <c r="C57" s="10" t="s">
        <v>212</v>
      </c>
      <c r="D57" s="11">
        <v>350</v>
      </c>
      <c r="E57" s="13">
        <f>D57*1.18</f>
        <v>413</v>
      </c>
      <c r="F57" s="12">
        <f t="shared" si="0"/>
        <v>474.95</v>
      </c>
      <c r="G57" s="12">
        <f t="shared" si="1"/>
        <v>593.6875</v>
      </c>
    </row>
    <row r="58" spans="1:7" ht="12.75">
      <c r="A58" s="1">
        <v>53</v>
      </c>
      <c r="B58" s="1" t="s">
        <v>49</v>
      </c>
      <c r="C58" s="10" t="s">
        <v>213</v>
      </c>
      <c r="D58" s="11">
        <v>550</v>
      </c>
      <c r="E58" s="13">
        <f>D58*1.18</f>
        <v>649</v>
      </c>
      <c r="F58" s="12">
        <f t="shared" si="0"/>
        <v>746.3499999999999</v>
      </c>
      <c r="G58" s="12">
        <f t="shared" si="1"/>
        <v>932.9374999999999</v>
      </c>
    </row>
    <row r="59" spans="1:7" ht="12.75">
      <c r="A59" s="1">
        <v>54</v>
      </c>
      <c r="B59" s="1" t="s">
        <v>50</v>
      </c>
      <c r="C59" s="10" t="s">
        <v>214</v>
      </c>
      <c r="D59" s="11">
        <v>600</v>
      </c>
      <c r="E59" s="13">
        <f>D59*1.18</f>
        <v>708</v>
      </c>
      <c r="F59" s="12">
        <f t="shared" si="0"/>
        <v>814.1999999999999</v>
      </c>
      <c r="G59" s="12">
        <f t="shared" si="1"/>
        <v>1017.7499999999999</v>
      </c>
    </row>
    <row r="60" spans="1:7" ht="12.75">
      <c r="A60" s="1">
        <v>55</v>
      </c>
      <c r="B60" s="1" t="s">
        <v>51</v>
      </c>
      <c r="C60" s="10" t="s">
        <v>215</v>
      </c>
      <c r="D60" s="11">
        <v>1800</v>
      </c>
      <c r="E60" s="13">
        <f>D60*1.18</f>
        <v>2124</v>
      </c>
      <c r="F60" s="12">
        <f t="shared" si="0"/>
        <v>2442.6</v>
      </c>
      <c r="G60" s="12">
        <f t="shared" si="1"/>
        <v>3053.25</v>
      </c>
    </row>
    <row r="61" spans="1:7" ht="12.75">
      <c r="A61" s="1">
        <v>56</v>
      </c>
      <c r="B61" s="1" t="s">
        <v>52</v>
      </c>
      <c r="C61" s="10" t="s">
        <v>216</v>
      </c>
      <c r="D61" s="11">
        <v>2500</v>
      </c>
      <c r="E61" s="13">
        <f>D61*1.18</f>
        <v>2950</v>
      </c>
      <c r="F61" s="12">
        <f t="shared" si="0"/>
        <v>3392.4999999999995</v>
      </c>
      <c r="G61" s="12">
        <f t="shared" si="1"/>
        <v>4240.624999999999</v>
      </c>
    </row>
    <row r="62" spans="1:7" ht="12.75">
      <c r="A62" s="1">
        <v>57</v>
      </c>
      <c r="B62" s="1" t="s">
        <v>28</v>
      </c>
      <c r="C62" s="10" t="s">
        <v>217</v>
      </c>
      <c r="D62" s="11">
        <v>450</v>
      </c>
      <c r="E62" s="13">
        <f>D62*1.18</f>
        <v>531</v>
      </c>
      <c r="F62" s="12">
        <f t="shared" si="0"/>
        <v>610.65</v>
      </c>
      <c r="G62" s="12">
        <f t="shared" si="1"/>
        <v>763.3125</v>
      </c>
    </row>
    <row r="63" spans="1:7" ht="12.75">
      <c r="A63" s="1">
        <v>58</v>
      </c>
      <c r="B63" s="1" t="s">
        <v>53</v>
      </c>
      <c r="C63" s="10" t="s">
        <v>54</v>
      </c>
      <c r="D63" s="11">
        <v>120</v>
      </c>
      <c r="E63" s="13">
        <f>D63*1.18</f>
        <v>141.6</v>
      </c>
      <c r="F63" s="12">
        <f t="shared" si="0"/>
        <v>162.83999999999997</v>
      </c>
      <c r="G63" s="12">
        <f t="shared" si="1"/>
        <v>203.54999999999995</v>
      </c>
    </row>
    <row r="64" spans="1:7" ht="12.75">
      <c r="A64" s="1">
        <v>59</v>
      </c>
      <c r="B64" s="1" t="s">
        <v>55</v>
      </c>
      <c r="C64" s="10" t="s">
        <v>56</v>
      </c>
      <c r="D64" s="11">
        <v>35</v>
      </c>
      <c r="E64" s="13">
        <f>D64*1.18</f>
        <v>41.3</v>
      </c>
      <c r="F64" s="12">
        <f t="shared" si="0"/>
        <v>47.49499999999999</v>
      </c>
      <c r="G64" s="12">
        <f t="shared" si="1"/>
        <v>59.36874999999999</v>
      </c>
    </row>
    <row r="65" spans="1:7" ht="12.75">
      <c r="A65" s="1">
        <v>60</v>
      </c>
      <c r="B65" s="3" t="s">
        <v>57</v>
      </c>
      <c r="C65" s="10" t="s">
        <v>218</v>
      </c>
      <c r="D65" s="11">
        <v>3500</v>
      </c>
      <c r="E65" s="13">
        <f>D65*1.18</f>
        <v>4130</v>
      </c>
      <c r="F65" s="12">
        <f t="shared" si="0"/>
        <v>4749.5</v>
      </c>
      <c r="G65" s="12">
        <f t="shared" si="1"/>
        <v>5936.875</v>
      </c>
    </row>
    <row r="66" spans="1:7" ht="12.75">
      <c r="A66" s="1">
        <v>61</v>
      </c>
      <c r="B66" s="1" t="s">
        <v>58</v>
      </c>
      <c r="C66" s="10" t="s">
        <v>218</v>
      </c>
      <c r="D66" s="11">
        <v>2500</v>
      </c>
      <c r="E66" s="13">
        <f>D66*1.18</f>
        <v>2950</v>
      </c>
      <c r="F66" s="12">
        <f t="shared" si="0"/>
        <v>3392.4999999999995</v>
      </c>
      <c r="G66" s="12">
        <f t="shared" si="1"/>
        <v>4240.624999999999</v>
      </c>
    </row>
    <row r="67" spans="1:7" ht="12.75">
      <c r="A67" s="1">
        <v>62</v>
      </c>
      <c r="B67" s="1" t="s">
        <v>59</v>
      </c>
      <c r="C67" s="10" t="s">
        <v>219</v>
      </c>
      <c r="D67" s="11">
        <v>650</v>
      </c>
      <c r="E67" s="13">
        <f>D67*1.18</f>
        <v>767</v>
      </c>
      <c r="F67" s="12">
        <f t="shared" si="0"/>
        <v>882.05</v>
      </c>
      <c r="G67" s="12">
        <f t="shared" si="1"/>
        <v>1102.5625</v>
      </c>
    </row>
    <row r="68" spans="1:7" ht="12.75">
      <c r="A68" s="1">
        <v>63</v>
      </c>
      <c r="B68" s="1" t="s">
        <v>60</v>
      </c>
      <c r="C68" s="10" t="s">
        <v>220</v>
      </c>
      <c r="D68" s="11">
        <v>450</v>
      </c>
      <c r="E68" s="13">
        <f>D68*1.18</f>
        <v>531</v>
      </c>
      <c r="F68" s="12">
        <f t="shared" si="0"/>
        <v>610.65</v>
      </c>
      <c r="G68" s="12">
        <f t="shared" si="1"/>
        <v>763.3125</v>
      </c>
    </row>
    <row r="69" spans="1:7" ht="12.75">
      <c r="A69" s="1">
        <v>64</v>
      </c>
      <c r="B69" s="1" t="s">
        <v>61</v>
      </c>
      <c r="C69" s="10" t="s">
        <v>221</v>
      </c>
      <c r="D69" s="11">
        <v>130</v>
      </c>
      <c r="E69" s="13">
        <f>D69*1.18</f>
        <v>153.4</v>
      </c>
      <c r="F69" s="12">
        <f t="shared" si="0"/>
        <v>176.41</v>
      </c>
      <c r="G69" s="12">
        <f t="shared" si="1"/>
        <v>220.5125</v>
      </c>
    </row>
    <row r="70" spans="1:7" ht="12.75">
      <c r="A70" s="1">
        <v>65</v>
      </c>
      <c r="B70" s="1" t="s">
        <v>24</v>
      </c>
      <c r="C70" s="10" t="s">
        <v>222</v>
      </c>
      <c r="D70" s="11">
        <v>35</v>
      </c>
      <c r="E70" s="13">
        <f>D70*1.18</f>
        <v>41.3</v>
      </c>
      <c r="F70" s="12">
        <f t="shared" si="0"/>
        <v>47.49499999999999</v>
      </c>
      <c r="G70" s="12">
        <f t="shared" si="1"/>
        <v>59.36874999999999</v>
      </c>
    </row>
    <row r="71" spans="1:7" ht="12.75">
      <c r="A71" s="1">
        <v>66</v>
      </c>
      <c r="B71" s="1" t="s">
        <v>62</v>
      </c>
      <c r="C71" s="10" t="s">
        <v>223</v>
      </c>
      <c r="D71" s="11">
        <v>42</v>
      </c>
      <c r="E71" s="13">
        <f>D71*1.18</f>
        <v>49.559999999999995</v>
      </c>
      <c r="F71" s="12">
        <f aca="true" t="shared" si="2" ref="F71:F136">E71*1.15</f>
        <v>56.99399999999999</v>
      </c>
      <c r="G71" s="12">
        <f aca="true" t="shared" si="3" ref="G71:G136">F71*1.25</f>
        <v>71.24249999999999</v>
      </c>
    </row>
    <row r="72" spans="1:7" ht="12.75">
      <c r="A72" s="1">
        <v>67</v>
      </c>
      <c r="B72" s="1" t="s">
        <v>48</v>
      </c>
      <c r="C72" s="10" t="s">
        <v>224</v>
      </c>
      <c r="D72" s="11">
        <v>60</v>
      </c>
      <c r="E72" s="13">
        <f>D72*1.18</f>
        <v>70.8</v>
      </c>
      <c r="F72" s="12">
        <f t="shared" si="2"/>
        <v>81.41999999999999</v>
      </c>
      <c r="G72" s="12">
        <f t="shared" si="3"/>
        <v>101.77499999999998</v>
      </c>
    </row>
    <row r="73" spans="1:7" ht="12.75">
      <c r="A73" s="1">
        <v>68</v>
      </c>
      <c r="B73" s="1" t="s">
        <v>63</v>
      </c>
      <c r="C73" s="10" t="s">
        <v>225</v>
      </c>
      <c r="D73" s="11">
        <v>45</v>
      </c>
      <c r="E73" s="13">
        <f>D73*1.18</f>
        <v>53.099999999999994</v>
      </c>
      <c r="F73" s="12">
        <f t="shared" si="2"/>
        <v>61.06499999999999</v>
      </c>
      <c r="G73" s="12">
        <f t="shared" si="3"/>
        <v>76.33124999999998</v>
      </c>
    </row>
    <row r="74" spans="1:7" ht="11.25" customHeight="1">
      <c r="A74" s="1">
        <v>69</v>
      </c>
      <c r="B74" s="1" t="s">
        <v>64</v>
      </c>
      <c r="C74" s="10" t="s">
        <v>226</v>
      </c>
      <c r="D74" s="11">
        <v>750</v>
      </c>
      <c r="E74" s="13">
        <f>D74*1.18</f>
        <v>885</v>
      </c>
      <c r="F74" s="12">
        <f t="shared" si="2"/>
        <v>1017.7499999999999</v>
      </c>
      <c r="G74" s="12">
        <f t="shared" si="3"/>
        <v>1272.1874999999998</v>
      </c>
    </row>
    <row r="75" spans="1:7" ht="12.75">
      <c r="A75" s="1">
        <v>70</v>
      </c>
      <c r="B75" s="1" t="s">
        <v>24</v>
      </c>
      <c r="C75" s="10" t="s">
        <v>227</v>
      </c>
      <c r="D75" s="11">
        <v>65</v>
      </c>
      <c r="E75" s="13">
        <f>D75*1.18</f>
        <v>76.7</v>
      </c>
      <c r="F75" s="12">
        <f t="shared" si="2"/>
        <v>88.205</v>
      </c>
      <c r="G75" s="12">
        <f t="shared" si="3"/>
        <v>110.25625</v>
      </c>
    </row>
    <row r="76" spans="1:7" ht="12.75">
      <c r="A76" s="1">
        <v>71</v>
      </c>
      <c r="B76" s="1" t="s">
        <v>65</v>
      </c>
      <c r="C76" s="10" t="s">
        <v>228</v>
      </c>
      <c r="D76" s="11">
        <v>40</v>
      </c>
      <c r="E76" s="13">
        <f>D76*1.18</f>
        <v>47.199999999999996</v>
      </c>
      <c r="F76" s="12">
        <f t="shared" si="2"/>
        <v>54.279999999999994</v>
      </c>
      <c r="G76" s="12">
        <f t="shared" si="3"/>
        <v>67.85</v>
      </c>
    </row>
    <row r="77" spans="1:7" ht="12.75">
      <c r="A77" s="1">
        <v>72</v>
      </c>
      <c r="B77" s="1" t="s">
        <v>66</v>
      </c>
      <c r="C77" s="10" t="s">
        <v>229</v>
      </c>
      <c r="D77" s="11">
        <v>85</v>
      </c>
      <c r="E77" s="13">
        <f>D77*1.18</f>
        <v>100.3</v>
      </c>
      <c r="F77" s="12">
        <f t="shared" si="2"/>
        <v>115.34499999999998</v>
      </c>
      <c r="G77" s="12">
        <f t="shared" si="3"/>
        <v>144.18124999999998</v>
      </c>
    </row>
    <row r="78" spans="1:7" ht="12.75">
      <c r="A78" s="1">
        <v>73</v>
      </c>
      <c r="B78" s="1" t="s">
        <v>67</v>
      </c>
      <c r="C78" s="10" t="s">
        <v>230</v>
      </c>
      <c r="D78" s="11">
        <v>310</v>
      </c>
      <c r="E78" s="13">
        <f>D78*1.18</f>
        <v>365.79999999999995</v>
      </c>
      <c r="F78" s="12">
        <f t="shared" si="2"/>
        <v>420.6699999999999</v>
      </c>
      <c r="G78" s="12">
        <f t="shared" si="3"/>
        <v>525.8374999999999</v>
      </c>
    </row>
    <row r="79" spans="1:7" ht="12.75">
      <c r="A79" s="1">
        <v>74</v>
      </c>
      <c r="B79" s="1" t="s">
        <v>68</v>
      </c>
      <c r="C79" s="10" t="s">
        <v>69</v>
      </c>
      <c r="D79" s="11">
        <v>45</v>
      </c>
      <c r="E79" s="13">
        <f>D79*1.18</f>
        <v>53.099999999999994</v>
      </c>
      <c r="F79" s="12">
        <f t="shared" si="2"/>
        <v>61.06499999999999</v>
      </c>
      <c r="G79" s="12">
        <f t="shared" si="3"/>
        <v>76.33124999999998</v>
      </c>
    </row>
    <row r="80" spans="1:7" ht="12.75">
      <c r="A80" s="1">
        <v>75</v>
      </c>
      <c r="B80" s="1" t="s">
        <v>70</v>
      </c>
      <c r="C80" s="10" t="s">
        <v>231</v>
      </c>
      <c r="D80" s="11">
        <v>110</v>
      </c>
      <c r="E80" s="13">
        <f>D80*1.18</f>
        <v>129.79999999999998</v>
      </c>
      <c r="F80" s="12">
        <f t="shared" si="2"/>
        <v>149.26999999999998</v>
      </c>
      <c r="G80" s="12">
        <f t="shared" si="3"/>
        <v>186.58749999999998</v>
      </c>
    </row>
    <row r="81" spans="1:7" ht="12.75">
      <c r="A81" s="1">
        <v>76</v>
      </c>
      <c r="B81" s="1" t="s">
        <v>71</v>
      </c>
      <c r="C81" s="10" t="s">
        <v>72</v>
      </c>
      <c r="D81" s="11">
        <v>35</v>
      </c>
      <c r="E81" s="13">
        <f>D81*1.18</f>
        <v>41.3</v>
      </c>
      <c r="F81" s="12">
        <f t="shared" si="2"/>
        <v>47.49499999999999</v>
      </c>
      <c r="G81" s="12">
        <f t="shared" si="3"/>
        <v>59.36874999999999</v>
      </c>
    </row>
    <row r="82" spans="1:7" ht="12.75">
      <c r="A82" s="1">
        <v>77</v>
      </c>
      <c r="B82" s="1" t="s">
        <v>73</v>
      </c>
      <c r="C82" s="10" t="s">
        <v>74</v>
      </c>
      <c r="D82" s="11">
        <v>30</v>
      </c>
      <c r="E82" s="13">
        <f>D82*1.18</f>
        <v>35.4</v>
      </c>
      <c r="F82" s="12">
        <f t="shared" si="2"/>
        <v>40.709999999999994</v>
      </c>
      <c r="G82" s="12">
        <f t="shared" si="3"/>
        <v>50.88749999999999</v>
      </c>
    </row>
    <row r="83" spans="1:7" ht="12.75">
      <c r="A83" s="1">
        <v>78</v>
      </c>
      <c r="B83" s="3" t="s">
        <v>75</v>
      </c>
      <c r="C83" s="10" t="s">
        <v>232</v>
      </c>
      <c r="D83" s="11">
        <v>90000</v>
      </c>
      <c r="E83" s="13">
        <f>D83*1.18</f>
        <v>106200</v>
      </c>
      <c r="F83" s="12">
        <f t="shared" si="2"/>
        <v>122129.99999999999</v>
      </c>
      <c r="G83" s="12">
        <f t="shared" si="3"/>
        <v>152662.49999999997</v>
      </c>
    </row>
    <row r="84" spans="1:7" ht="12.75">
      <c r="A84" s="1">
        <v>79</v>
      </c>
      <c r="B84" s="3" t="s">
        <v>76</v>
      </c>
      <c r="C84" s="10" t="s">
        <v>233</v>
      </c>
      <c r="D84" s="11">
        <v>18500</v>
      </c>
      <c r="E84" s="13">
        <f>D84*1.18</f>
        <v>21830</v>
      </c>
      <c r="F84" s="12">
        <f t="shared" si="2"/>
        <v>25104.499999999996</v>
      </c>
      <c r="G84" s="12">
        <f t="shared" si="3"/>
        <v>31380.624999999996</v>
      </c>
    </row>
    <row r="85" spans="1:7" ht="12.75">
      <c r="A85" s="1">
        <v>80</v>
      </c>
      <c r="B85" s="1" t="s">
        <v>77</v>
      </c>
      <c r="C85" s="10" t="s">
        <v>234</v>
      </c>
      <c r="D85" s="11">
        <v>950</v>
      </c>
      <c r="E85" s="13">
        <f>D85*1.18</f>
        <v>1121</v>
      </c>
      <c r="F85" s="12">
        <f t="shared" si="2"/>
        <v>1289.1499999999999</v>
      </c>
      <c r="G85" s="12">
        <f t="shared" si="3"/>
        <v>1611.4374999999998</v>
      </c>
    </row>
    <row r="86" spans="1:7" ht="12.75">
      <c r="A86" s="1">
        <v>81</v>
      </c>
      <c r="B86" s="1" t="s">
        <v>26</v>
      </c>
      <c r="C86" s="10" t="s">
        <v>235</v>
      </c>
      <c r="D86" s="11">
        <v>250</v>
      </c>
      <c r="E86" s="13">
        <f>D86*1.18</f>
        <v>295</v>
      </c>
      <c r="F86" s="12">
        <f t="shared" si="2"/>
        <v>339.25</v>
      </c>
      <c r="G86" s="12">
        <f t="shared" si="3"/>
        <v>424.0625</v>
      </c>
    </row>
    <row r="87" spans="1:7" ht="11.25" customHeight="1">
      <c r="A87" s="1">
        <v>82</v>
      </c>
      <c r="B87" s="1" t="s">
        <v>78</v>
      </c>
      <c r="C87" s="10" t="s">
        <v>236</v>
      </c>
      <c r="D87" s="11">
        <v>5600</v>
      </c>
      <c r="E87" s="13">
        <f>D87*1.18</f>
        <v>6608</v>
      </c>
      <c r="F87" s="12">
        <f t="shared" si="2"/>
        <v>7599.2</v>
      </c>
      <c r="G87" s="12">
        <f t="shared" si="3"/>
        <v>9499</v>
      </c>
    </row>
    <row r="88" spans="1:7" ht="12.75">
      <c r="A88" s="1">
        <v>83</v>
      </c>
      <c r="B88" s="1" t="s">
        <v>78</v>
      </c>
      <c r="C88" s="10" t="s">
        <v>237</v>
      </c>
      <c r="D88" s="11">
        <v>5840</v>
      </c>
      <c r="E88" s="13">
        <f>D88*1.18</f>
        <v>6891.2</v>
      </c>
      <c r="F88" s="12">
        <f t="shared" si="2"/>
        <v>7924.879999999999</v>
      </c>
      <c r="G88" s="12">
        <f t="shared" si="3"/>
        <v>9906.099999999999</v>
      </c>
    </row>
    <row r="89" spans="1:7" ht="12.75">
      <c r="A89" s="1">
        <v>84</v>
      </c>
      <c r="B89" s="1" t="s">
        <v>79</v>
      </c>
      <c r="C89" s="10" t="s">
        <v>238</v>
      </c>
      <c r="D89" s="11">
        <v>3920</v>
      </c>
      <c r="E89" s="13">
        <f>D89*1.18</f>
        <v>4625.599999999999</v>
      </c>
      <c r="F89" s="12">
        <f t="shared" si="2"/>
        <v>5319.439999999999</v>
      </c>
      <c r="G89" s="12">
        <f t="shared" si="3"/>
        <v>6649.299999999998</v>
      </c>
    </row>
    <row r="90" spans="1:7" ht="12.75">
      <c r="A90" s="1">
        <v>85</v>
      </c>
      <c r="B90" s="1" t="s">
        <v>80</v>
      </c>
      <c r="C90" s="10" t="s">
        <v>239</v>
      </c>
      <c r="D90" s="11">
        <v>1200</v>
      </c>
      <c r="E90" s="13">
        <f>D90*1.18</f>
        <v>1416</v>
      </c>
      <c r="F90" s="12">
        <f t="shared" si="2"/>
        <v>1628.3999999999999</v>
      </c>
      <c r="G90" s="12">
        <f t="shared" si="3"/>
        <v>2035.4999999999998</v>
      </c>
    </row>
    <row r="91" spans="1:7" ht="12.75">
      <c r="A91" s="1">
        <v>86</v>
      </c>
      <c r="B91" s="1" t="s">
        <v>65</v>
      </c>
      <c r="C91" s="10" t="s">
        <v>240</v>
      </c>
      <c r="D91" s="11">
        <v>240</v>
      </c>
      <c r="E91" s="13">
        <f>D91*1.18</f>
        <v>283.2</v>
      </c>
      <c r="F91" s="12">
        <f t="shared" si="2"/>
        <v>325.67999999999995</v>
      </c>
      <c r="G91" s="12">
        <f t="shared" si="3"/>
        <v>407.0999999999999</v>
      </c>
    </row>
    <row r="92" spans="1:7" ht="12.75">
      <c r="A92" s="1">
        <v>87</v>
      </c>
      <c r="B92" s="1" t="s">
        <v>81</v>
      </c>
      <c r="C92" s="10" t="s">
        <v>241</v>
      </c>
      <c r="D92" s="11">
        <v>8760</v>
      </c>
      <c r="E92" s="13">
        <f>D92*1.18</f>
        <v>10336.8</v>
      </c>
      <c r="F92" s="12">
        <f t="shared" si="2"/>
        <v>11887.319999999998</v>
      </c>
      <c r="G92" s="12">
        <f t="shared" si="3"/>
        <v>14859.149999999998</v>
      </c>
    </row>
    <row r="93" spans="1:7" ht="12.75">
      <c r="A93" s="1">
        <v>88</v>
      </c>
      <c r="B93" s="1" t="s">
        <v>82</v>
      </c>
      <c r="C93" s="10" t="s">
        <v>242</v>
      </c>
      <c r="D93" s="11">
        <v>288</v>
      </c>
      <c r="E93" s="13">
        <f>D93*1.18</f>
        <v>339.84</v>
      </c>
      <c r="F93" s="12">
        <f t="shared" si="2"/>
        <v>390.8159999999999</v>
      </c>
      <c r="G93" s="12">
        <f t="shared" si="3"/>
        <v>488.51999999999987</v>
      </c>
    </row>
    <row r="94" spans="1:7" ht="12.75">
      <c r="A94" s="1">
        <v>89</v>
      </c>
      <c r="B94" s="1" t="s">
        <v>83</v>
      </c>
      <c r="C94" s="10" t="s">
        <v>243</v>
      </c>
      <c r="D94" s="11">
        <v>1500</v>
      </c>
      <c r="E94" s="13">
        <f>D94*1.18</f>
        <v>1770</v>
      </c>
      <c r="F94" s="12">
        <f t="shared" si="2"/>
        <v>2035.4999999999998</v>
      </c>
      <c r="G94" s="12">
        <f t="shared" si="3"/>
        <v>2544.3749999999995</v>
      </c>
    </row>
    <row r="95" spans="1:7" ht="12.75">
      <c r="A95" s="1">
        <v>90</v>
      </c>
      <c r="B95" s="3" t="s">
        <v>84</v>
      </c>
      <c r="C95" s="10" t="s">
        <v>244</v>
      </c>
      <c r="D95" s="11">
        <v>7500</v>
      </c>
      <c r="E95" s="13">
        <f>D95*1.18</f>
        <v>8850</v>
      </c>
      <c r="F95" s="12">
        <f t="shared" si="2"/>
        <v>10177.5</v>
      </c>
      <c r="G95" s="12">
        <f t="shared" si="3"/>
        <v>12721.875</v>
      </c>
    </row>
    <row r="96" spans="1:7" ht="12.75">
      <c r="A96" s="1">
        <v>91</v>
      </c>
      <c r="B96" s="1" t="s">
        <v>85</v>
      </c>
      <c r="C96" s="10" t="s">
        <v>245</v>
      </c>
      <c r="D96" s="11">
        <v>5200</v>
      </c>
      <c r="E96" s="13">
        <f>D96*1.18</f>
        <v>6136</v>
      </c>
      <c r="F96" s="12">
        <f t="shared" si="2"/>
        <v>7056.4</v>
      </c>
      <c r="G96" s="12">
        <f t="shared" si="3"/>
        <v>8820.5</v>
      </c>
    </row>
    <row r="97" spans="1:7" ht="12.75">
      <c r="A97" s="1">
        <v>92</v>
      </c>
      <c r="B97" s="1" t="s">
        <v>86</v>
      </c>
      <c r="C97" s="10" t="s">
        <v>246</v>
      </c>
      <c r="D97" s="11">
        <v>250</v>
      </c>
      <c r="E97" s="13">
        <f>D97*1.18</f>
        <v>295</v>
      </c>
      <c r="F97" s="12">
        <f t="shared" si="2"/>
        <v>339.25</v>
      </c>
      <c r="G97" s="12">
        <f t="shared" si="3"/>
        <v>424.0625</v>
      </c>
    </row>
    <row r="98" spans="1:7" ht="12.75">
      <c r="A98" s="1">
        <v>93</v>
      </c>
      <c r="B98" s="1" t="s">
        <v>22</v>
      </c>
      <c r="C98" s="10" t="s">
        <v>247</v>
      </c>
      <c r="D98" s="11">
        <v>312</v>
      </c>
      <c r="E98" s="13">
        <f>D98*1.18</f>
        <v>368.15999999999997</v>
      </c>
      <c r="F98" s="12">
        <f t="shared" si="2"/>
        <v>423.38399999999996</v>
      </c>
      <c r="G98" s="12">
        <f t="shared" si="3"/>
        <v>529.2299999999999</v>
      </c>
    </row>
    <row r="99" spans="1:7" ht="12.75">
      <c r="A99" s="1">
        <v>94</v>
      </c>
      <c r="B99" s="1" t="s">
        <v>49</v>
      </c>
      <c r="C99" s="10" t="s">
        <v>248</v>
      </c>
      <c r="D99" s="11">
        <v>550</v>
      </c>
      <c r="E99" s="13">
        <f>D99*1.18</f>
        <v>649</v>
      </c>
      <c r="F99" s="12">
        <f t="shared" si="2"/>
        <v>746.3499999999999</v>
      </c>
      <c r="G99" s="12">
        <f t="shared" si="3"/>
        <v>932.9374999999999</v>
      </c>
    </row>
    <row r="100" spans="1:7" ht="12.75">
      <c r="A100" s="1">
        <v>95</v>
      </c>
      <c r="B100" s="1" t="s">
        <v>24</v>
      </c>
      <c r="C100" s="10" t="s">
        <v>249</v>
      </c>
      <c r="D100" s="11">
        <v>336</v>
      </c>
      <c r="E100" s="13">
        <f>D100*1.18</f>
        <v>396.47999999999996</v>
      </c>
      <c r="F100" s="12">
        <f t="shared" si="2"/>
        <v>455.95199999999994</v>
      </c>
      <c r="G100" s="12">
        <f t="shared" si="3"/>
        <v>569.9399999999999</v>
      </c>
    </row>
    <row r="101" spans="1:7" ht="12.75">
      <c r="A101" s="1">
        <v>96</v>
      </c>
      <c r="B101" s="1" t="s">
        <v>87</v>
      </c>
      <c r="C101" s="10" t="s">
        <v>250</v>
      </c>
      <c r="D101" s="11">
        <v>48</v>
      </c>
      <c r="E101" s="13">
        <f>D101*1.18</f>
        <v>56.64</v>
      </c>
      <c r="F101" s="12">
        <f t="shared" si="2"/>
        <v>65.136</v>
      </c>
      <c r="G101" s="12">
        <f t="shared" si="3"/>
        <v>81.41999999999999</v>
      </c>
    </row>
    <row r="102" spans="1:7" ht="12.75">
      <c r="A102" s="1">
        <v>97</v>
      </c>
      <c r="B102" s="1" t="s">
        <v>88</v>
      </c>
      <c r="C102" s="10" t="s">
        <v>251</v>
      </c>
      <c r="D102" s="11">
        <v>24</v>
      </c>
      <c r="E102" s="13">
        <f>D102*1.18</f>
        <v>28.32</v>
      </c>
      <c r="F102" s="12">
        <f t="shared" si="2"/>
        <v>32.568</v>
      </c>
      <c r="G102" s="12">
        <f t="shared" si="3"/>
        <v>40.709999999999994</v>
      </c>
    </row>
    <row r="103" spans="1:7" ht="12.75">
      <c r="A103" s="1">
        <v>98</v>
      </c>
      <c r="B103" s="1" t="s">
        <v>89</v>
      </c>
      <c r="C103" s="10" t="s">
        <v>252</v>
      </c>
      <c r="D103" s="11">
        <v>1800</v>
      </c>
      <c r="E103" s="13">
        <f>D103*1.18</f>
        <v>2124</v>
      </c>
      <c r="F103" s="12">
        <f t="shared" si="2"/>
        <v>2442.6</v>
      </c>
      <c r="G103" s="12">
        <f t="shared" si="3"/>
        <v>3053.25</v>
      </c>
    </row>
    <row r="104" spans="1:7" ht="12.75">
      <c r="A104" s="1">
        <v>99</v>
      </c>
      <c r="B104" s="3" t="s">
        <v>90</v>
      </c>
      <c r="C104" s="10" t="s">
        <v>253</v>
      </c>
      <c r="D104" s="11">
        <v>6500</v>
      </c>
      <c r="E104" s="13">
        <f>D104*1.18</f>
        <v>7670</v>
      </c>
      <c r="F104" s="12">
        <f t="shared" si="2"/>
        <v>8820.5</v>
      </c>
      <c r="G104" s="12">
        <f t="shared" si="3"/>
        <v>11025.625</v>
      </c>
    </row>
    <row r="105" spans="1:7" ht="12.75">
      <c r="A105" s="1">
        <v>100</v>
      </c>
      <c r="B105" s="1" t="s">
        <v>91</v>
      </c>
      <c r="C105" s="10" t="s">
        <v>254</v>
      </c>
      <c r="D105" s="11">
        <v>550</v>
      </c>
      <c r="E105" s="13">
        <f>D105*1.18</f>
        <v>649</v>
      </c>
      <c r="F105" s="12">
        <f t="shared" si="2"/>
        <v>746.3499999999999</v>
      </c>
      <c r="G105" s="12">
        <f t="shared" si="3"/>
        <v>932.9374999999999</v>
      </c>
    </row>
    <row r="106" spans="1:7" ht="12.75">
      <c r="A106" s="1">
        <v>101</v>
      </c>
      <c r="B106" s="1" t="s">
        <v>92</v>
      </c>
      <c r="C106" s="10" t="s">
        <v>255</v>
      </c>
      <c r="D106" s="11">
        <v>750</v>
      </c>
      <c r="E106" s="13">
        <f>D106*1.18</f>
        <v>885</v>
      </c>
      <c r="F106" s="12">
        <f t="shared" si="2"/>
        <v>1017.7499999999999</v>
      </c>
      <c r="G106" s="12">
        <f t="shared" si="3"/>
        <v>1272.1874999999998</v>
      </c>
    </row>
    <row r="107" spans="1:7" ht="12.75">
      <c r="A107" s="1">
        <v>102</v>
      </c>
      <c r="B107" s="1" t="s">
        <v>93</v>
      </c>
      <c r="C107" s="10" t="s">
        <v>256</v>
      </c>
      <c r="D107" s="11">
        <v>520</v>
      </c>
      <c r="E107" s="13">
        <f>D107*1.18</f>
        <v>613.6</v>
      </c>
      <c r="F107" s="12">
        <f t="shared" si="2"/>
        <v>705.64</v>
      </c>
      <c r="G107" s="12">
        <f t="shared" si="3"/>
        <v>882.05</v>
      </c>
    </row>
    <row r="108" spans="1:7" ht="12" customHeight="1">
      <c r="A108" s="1">
        <v>103</v>
      </c>
      <c r="B108" s="1" t="s">
        <v>94</v>
      </c>
      <c r="C108" s="10" t="s">
        <v>257</v>
      </c>
      <c r="D108" s="11">
        <v>280</v>
      </c>
      <c r="E108" s="13">
        <f>D108*1.18</f>
        <v>330.4</v>
      </c>
      <c r="F108" s="12">
        <f t="shared" si="2"/>
        <v>379.9599999999999</v>
      </c>
      <c r="G108" s="12">
        <f t="shared" si="3"/>
        <v>474.94999999999993</v>
      </c>
    </row>
    <row r="109" spans="1:7" ht="12.75">
      <c r="A109" s="1">
        <v>104</v>
      </c>
      <c r="B109" s="1" t="s">
        <v>95</v>
      </c>
      <c r="C109" s="10" t="s">
        <v>96</v>
      </c>
      <c r="D109" s="11">
        <v>1072</v>
      </c>
      <c r="E109" s="13">
        <f>D109*1.18</f>
        <v>1264.96</v>
      </c>
      <c r="F109" s="12">
        <f t="shared" si="2"/>
        <v>1454.704</v>
      </c>
      <c r="G109" s="12">
        <f t="shared" si="3"/>
        <v>1818.3799999999999</v>
      </c>
    </row>
    <row r="110" spans="1:7" ht="12.75">
      <c r="A110" s="1">
        <v>105</v>
      </c>
      <c r="B110" s="1" t="s">
        <v>97</v>
      </c>
      <c r="C110" s="10" t="s">
        <v>98</v>
      </c>
      <c r="D110" s="11">
        <v>16</v>
      </c>
      <c r="E110" s="13">
        <f>D110*1.18</f>
        <v>18.88</v>
      </c>
      <c r="F110" s="12">
        <f t="shared" si="2"/>
        <v>21.711999999999996</v>
      </c>
      <c r="G110" s="12">
        <f t="shared" si="3"/>
        <v>27.139999999999993</v>
      </c>
    </row>
    <row r="111" spans="1:7" ht="12.75">
      <c r="A111" s="1">
        <v>106</v>
      </c>
      <c r="B111" s="3" t="s">
        <v>99</v>
      </c>
      <c r="C111" s="10" t="s">
        <v>258</v>
      </c>
      <c r="D111" s="11">
        <v>4800</v>
      </c>
      <c r="E111" s="13">
        <f>D111*1.18</f>
        <v>5664</v>
      </c>
      <c r="F111" s="12">
        <f t="shared" si="2"/>
        <v>6513.599999999999</v>
      </c>
      <c r="G111" s="12">
        <f t="shared" si="3"/>
        <v>8141.999999999999</v>
      </c>
    </row>
    <row r="112" spans="1:7" ht="12.75">
      <c r="A112" s="1">
        <v>107</v>
      </c>
      <c r="B112" s="1" t="s">
        <v>100</v>
      </c>
      <c r="C112" s="10" t="s">
        <v>203</v>
      </c>
      <c r="D112" s="11">
        <v>650</v>
      </c>
      <c r="E112" s="13">
        <f>D112*1.18</f>
        <v>767</v>
      </c>
      <c r="F112" s="12">
        <f t="shared" si="2"/>
        <v>882.05</v>
      </c>
      <c r="G112" s="12">
        <f t="shared" si="3"/>
        <v>1102.5625</v>
      </c>
    </row>
    <row r="113" spans="1:7" ht="12.75">
      <c r="A113" s="1">
        <v>108</v>
      </c>
      <c r="B113" s="3" t="s">
        <v>101</v>
      </c>
      <c r="C113" s="10" t="s">
        <v>258</v>
      </c>
      <c r="D113" s="14" t="s">
        <v>102</v>
      </c>
      <c r="E113" s="14" t="s">
        <v>102</v>
      </c>
      <c r="F113" s="14" t="s">
        <v>102</v>
      </c>
      <c r="G113" s="14" t="s">
        <v>102</v>
      </c>
    </row>
    <row r="114" spans="1:7" ht="12.75">
      <c r="A114" s="1">
        <v>109</v>
      </c>
      <c r="B114" s="1" t="s">
        <v>29</v>
      </c>
      <c r="C114" s="10" t="s">
        <v>203</v>
      </c>
      <c r="D114" s="11">
        <v>2800</v>
      </c>
      <c r="E114" s="13">
        <f>D114*1.18</f>
        <v>3304</v>
      </c>
      <c r="F114" s="12">
        <f t="shared" si="2"/>
        <v>3799.6</v>
      </c>
      <c r="G114" s="12">
        <f t="shared" si="3"/>
        <v>4749.5</v>
      </c>
    </row>
    <row r="115" spans="1:7" ht="12.75">
      <c r="A115" s="1">
        <v>110</v>
      </c>
      <c r="B115" s="1" t="s">
        <v>22</v>
      </c>
      <c r="C115" s="10" t="s">
        <v>259</v>
      </c>
      <c r="D115" s="11">
        <v>900</v>
      </c>
      <c r="E115" s="13">
        <f>D115*1.18</f>
        <v>1062</v>
      </c>
      <c r="F115" s="12">
        <f t="shared" si="2"/>
        <v>1221.3</v>
      </c>
      <c r="G115" s="12">
        <f t="shared" si="3"/>
        <v>1526.625</v>
      </c>
    </row>
    <row r="116" spans="1:7" ht="12.75">
      <c r="A116" s="1">
        <v>111</v>
      </c>
      <c r="B116" s="1" t="s">
        <v>24</v>
      </c>
      <c r="C116" s="10" t="s">
        <v>260</v>
      </c>
      <c r="D116" s="11">
        <v>320</v>
      </c>
      <c r="E116" s="13">
        <f>D116*1.18</f>
        <v>377.59999999999997</v>
      </c>
      <c r="F116" s="12">
        <f t="shared" si="2"/>
        <v>434.23999999999995</v>
      </c>
      <c r="G116" s="12">
        <f t="shared" si="3"/>
        <v>542.8</v>
      </c>
    </row>
    <row r="117" spans="1:7" ht="12.75">
      <c r="A117" s="1">
        <v>112</v>
      </c>
      <c r="B117" s="1" t="s">
        <v>103</v>
      </c>
      <c r="C117" s="10" t="s">
        <v>261</v>
      </c>
      <c r="D117" s="11">
        <v>3500</v>
      </c>
      <c r="E117" s="13">
        <f>D117*1.18</f>
        <v>4130</v>
      </c>
      <c r="F117" s="12">
        <f t="shared" si="2"/>
        <v>4749.5</v>
      </c>
      <c r="G117" s="12">
        <f t="shared" si="3"/>
        <v>5936.875</v>
      </c>
    </row>
    <row r="118" spans="1:7" ht="12.75">
      <c r="A118" s="1">
        <v>113</v>
      </c>
      <c r="B118" s="1" t="s">
        <v>35</v>
      </c>
      <c r="C118" s="10" t="s">
        <v>262</v>
      </c>
      <c r="D118" s="11">
        <v>750</v>
      </c>
      <c r="E118" s="13">
        <f>D118*1.18</f>
        <v>885</v>
      </c>
      <c r="F118" s="12">
        <f t="shared" si="2"/>
        <v>1017.7499999999999</v>
      </c>
      <c r="G118" s="12">
        <f t="shared" si="3"/>
        <v>1272.1874999999998</v>
      </c>
    </row>
    <row r="119" spans="1:7" ht="12.75">
      <c r="A119" s="1">
        <v>114</v>
      </c>
      <c r="B119" s="1" t="s">
        <v>104</v>
      </c>
      <c r="C119" s="10" t="s">
        <v>263</v>
      </c>
      <c r="D119" s="11">
        <v>250</v>
      </c>
      <c r="E119" s="13">
        <f>D119*1.18</f>
        <v>295</v>
      </c>
      <c r="F119" s="12">
        <f t="shared" si="2"/>
        <v>339.25</v>
      </c>
      <c r="G119" s="12">
        <f t="shared" si="3"/>
        <v>424.0625</v>
      </c>
    </row>
    <row r="120" spans="1:7" ht="12.75">
      <c r="A120" s="1">
        <v>115</v>
      </c>
      <c r="B120" s="1" t="s">
        <v>105</v>
      </c>
      <c r="C120" s="10" t="s">
        <v>264</v>
      </c>
      <c r="D120" s="11">
        <v>950</v>
      </c>
      <c r="E120" s="13">
        <f>D120*1.18</f>
        <v>1121</v>
      </c>
      <c r="F120" s="12">
        <f t="shared" si="2"/>
        <v>1289.1499999999999</v>
      </c>
      <c r="G120" s="12">
        <f t="shared" si="3"/>
        <v>1611.4374999999998</v>
      </c>
    </row>
    <row r="121" spans="1:7" ht="12.75">
      <c r="A121" s="1">
        <v>116</v>
      </c>
      <c r="B121" s="1" t="s">
        <v>106</v>
      </c>
      <c r="C121" s="10" t="s">
        <v>265</v>
      </c>
      <c r="D121" s="11">
        <v>2224</v>
      </c>
      <c r="E121" s="13">
        <f>D121*1.18</f>
        <v>2624.3199999999997</v>
      </c>
      <c r="F121" s="12">
        <f t="shared" si="2"/>
        <v>3017.9679999999994</v>
      </c>
      <c r="G121" s="12">
        <f t="shared" si="3"/>
        <v>3772.459999999999</v>
      </c>
    </row>
    <row r="122" spans="1:7" ht="12.75">
      <c r="A122" s="1">
        <v>117</v>
      </c>
      <c r="B122" s="1" t="s">
        <v>106</v>
      </c>
      <c r="C122" s="10" t="s">
        <v>266</v>
      </c>
      <c r="D122" s="11">
        <v>2128</v>
      </c>
      <c r="E122" s="13">
        <f>D122*1.18</f>
        <v>2511.04</v>
      </c>
      <c r="F122" s="12">
        <f t="shared" si="2"/>
        <v>2887.696</v>
      </c>
      <c r="G122" s="12">
        <f t="shared" si="3"/>
        <v>3609.62</v>
      </c>
    </row>
    <row r="123" spans="1:7" ht="12.75">
      <c r="A123" s="1">
        <v>118</v>
      </c>
      <c r="B123" s="1" t="s">
        <v>107</v>
      </c>
      <c r="C123" s="10" t="s">
        <v>267</v>
      </c>
      <c r="D123" s="11">
        <v>3376</v>
      </c>
      <c r="E123" s="13">
        <f>D123*1.18</f>
        <v>3983.68</v>
      </c>
      <c r="F123" s="12">
        <f t="shared" si="2"/>
        <v>4581.231999999999</v>
      </c>
      <c r="G123" s="12">
        <f t="shared" si="3"/>
        <v>5726.539999999999</v>
      </c>
    </row>
    <row r="124" spans="1:7" ht="12.75">
      <c r="A124" s="1">
        <v>119</v>
      </c>
      <c r="B124" s="1" t="s">
        <v>344</v>
      </c>
      <c r="C124" s="10" t="s">
        <v>345</v>
      </c>
      <c r="D124" s="11">
        <v>40</v>
      </c>
      <c r="E124" s="13">
        <f>D124*1.18</f>
        <v>47.199999999999996</v>
      </c>
      <c r="F124" s="12">
        <f t="shared" si="2"/>
        <v>54.279999999999994</v>
      </c>
      <c r="G124" s="12">
        <f t="shared" si="3"/>
        <v>67.85</v>
      </c>
    </row>
    <row r="125" spans="1:7" ht="12.75">
      <c r="A125" s="1">
        <v>120</v>
      </c>
      <c r="B125" s="1" t="s">
        <v>346</v>
      </c>
      <c r="C125" s="10" t="s">
        <v>347</v>
      </c>
      <c r="D125" s="11">
        <v>48</v>
      </c>
      <c r="E125" s="13">
        <f>D125*1.18</f>
        <v>56.64</v>
      </c>
      <c r="F125" s="12">
        <f t="shared" si="2"/>
        <v>65.136</v>
      </c>
      <c r="G125" s="12">
        <f t="shared" si="3"/>
        <v>81.41999999999999</v>
      </c>
    </row>
    <row r="126" spans="1:7" ht="12.75">
      <c r="A126" s="1">
        <v>121</v>
      </c>
      <c r="B126" s="1" t="s">
        <v>29</v>
      </c>
      <c r="C126" s="10" t="s">
        <v>268</v>
      </c>
      <c r="D126" s="11">
        <v>250</v>
      </c>
      <c r="E126" s="13">
        <f>D126*1.18</f>
        <v>295</v>
      </c>
      <c r="F126" s="12">
        <f t="shared" si="2"/>
        <v>339.25</v>
      </c>
      <c r="G126" s="12">
        <f t="shared" si="3"/>
        <v>424.0625</v>
      </c>
    </row>
    <row r="127" spans="1:7" ht="12.75">
      <c r="A127" s="1">
        <v>122</v>
      </c>
      <c r="B127" s="1" t="s">
        <v>82</v>
      </c>
      <c r="C127" s="10" t="s">
        <v>269</v>
      </c>
      <c r="D127" s="11">
        <v>108</v>
      </c>
      <c r="E127" s="13">
        <f>D127*1.18</f>
        <v>127.44</v>
      </c>
      <c r="F127" s="12">
        <f t="shared" si="2"/>
        <v>146.55599999999998</v>
      </c>
      <c r="G127" s="12">
        <f t="shared" si="3"/>
        <v>183.195</v>
      </c>
    </row>
    <row r="128" spans="1:7" ht="12.75">
      <c r="A128" s="1">
        <v>123</v>
      </c>
      <c r="B128" s="1" t="s">
        <v>348</v>
      </c>
      <c r="C128" s="10"/>
      <c r="D128" s="11">
        <v>450</v>
      </c>
      <c r="E128" s="13">
        <f>D128*1.18</f>
        <v>531</v>
      </c>
      <c r="F128" s="12">
        <f t="shared" si="2"/>
        <v>610.65</v>
      </c>
      <c r="G128" s="12">
        <f t="shared" si="3"/>
        <v>763.3125</v>
      </c>
    </row>
    <row r="129" spans="1:7" ht="12.75">
      <c r="A129" s="1">
        <v>124</v>
      </c>
      <c r="B129" s="1" t="s">
        <v>349</v>
      </c>
      <c r="C129" s="10"/>
      <c r="D129" s="11">
        <v>400</v>
      </c>
      <c r="E129" s="13">
        <f>D129*1.18</f>
        <v>472</v>
      </c>
      <c r="F129" s="12">
        <f t="shared" si="2"/>
        <v>542.8</v>
      </c>
      <c r="G129" s="12">
        <f t="shared" si="3"/>
        <v>678.5</v>
      </c>
    </row>
    <row r="130" spans="1:7" ht="12.75">
      <c r="A130" s="1">
        <v>125</v>
      </c>
      <c r="B130" s="1" t="s">
        <v>108</v>
      </c>
      <c r="C130" s="10" t="s">
        <v>270</v>
      </c>
      <c r="D130" s="11">
        <v>2968</v>
      </c>
      <c r="E130" s="13">
        <f>D130*1.18</f>
        <v>3502.24</v>
      </c>
      <c r="F130" s="12">
        <f t="shared" si="2"/>
        <v>4027.5759999999996</v>
      </c>
      <c r="G130" s="12">
        <f t="shared" si="3"/>
        <v>5034.469999999999</v>
      </c>
    </row>
    <row r="131" spans="1:7" ht="12.75">
      <c r="A131" s="1">
        <v>126</v>
      </c>
      <c r="B131" s="1" t="s">
        <v>109</v>
      </c>
      <c r="C131" s="10" t="s">
        <v>271</v>
      </c>
      <c r="D131" s="11">
        <v>1500</v>
      </c>
      <c r="E131" s="13">
        <f>D131*1.18</f>
        <v>1770</v>
      </c>
      <c r="F131" s="12">
        <f t="shared" si="2"/>
        <v>2035.4999999999998</v>
      </c>
      <c r="G131" s="12">
        <f t="shared" si="3"/>
        <v>2544.3749999999995</v>
      </c>
    </row>
    <row r="132" spans="1:7" ht="12.75">
      <c r="A132" s="1">
        <v>127</v>
      </c>
      <c r="B132" s="1" t="s">
        <v>110</v>
      </c>
      <c r="C132" s="10" t="s">
        <v>111</v>
      </c>
      <c r="D132" s="11">
        <v>676</v>
      </c>
      <c r="E132" s="13">
        <f>D132*1.18</f>
        <v>797.68</v>
      </c>
      <c r="F132" s="12">
        <f t="shared" si="2"/>
        <v>917.3319999999999</v>
      </c>
      <c r="G132" s="12">
        <f t="shared" si="3"/>
        <v>1146.665</v>
      </c>
    </row>
    <row r="133" spans="1:7" ht="12.75">
      <c r="A133" s="1">
        <v>128</v>
      </c>
      <c r="B133" s="1" t="s">
        <v>112</v>
      </c>
      <c r="C133" s="10" t="s">
        <v>239</v>
      </c>
      <c r="D133" s="11">
        <v>350</v>
      </c>
      <c r="E133" s="13">
        <f>D133*1.18</f>
        <v>413</v>
      </c>
      <c r="F133" s="12">
        <f t="shared" si="2"/>
        <v>474.95</v>
      </c>
      <c r="G133" s="12">
        <f t="shared" si="3"/>
        <v>593.6875</v>
      </c>
    </row>
    <row r="134" spans="1:7" ht="12.75">
      <c r="A134" s="1">
        <v>129</v>
      </c>
      <c r="B134" s="1" t="s">
        <v>113</v>
      </c>
      <c r="C134" s="10" t="s">
        <v>272</v>
      </c>
      <c r="D134" s="11">
        <v>48</v>
      </c>
      <c r="E134" s="13">
        <f>D134*1.18</f>
        <v>56.64</v>
      </c>
      <c r="F134" s="12">
        <f t="shared" si="2"/>
        <v>65.136</v>
      </c>
      <c r="G134" s="12">
        <f t="shared" si="3"/>
        <v>81.41999999999999</v>
      </c>
    </row>
    <row r="135" spans="1:7" ht="12.75">
      <c r="A135" s="1">
        <v>130</v>
      </c>
      <c r="B135" s="1" t="s">
        <v>33</v>
      </c>
      <c r="C135" s="10" t="s">
        <v>273</v>
      </c>
      <c r="D135" s="11">
        <v>40</v>
      </c>
      <c r="E135" s="13">
        <f>D135*1.18</f>
        <v>47.199999999999996</v>
      </c>
      <c r="F135" s="12">
        <f t="shared" si="2"/>
        <v>54.279999999999994</v>
      </c>
      <c r="G135" s="12">
        <f t="shared" si="3"/>
        <v>67.85</v>
      </c>
    </row>
    <row r="136" spans="1:7" ht="12.75">
      <c r="A136" s="1">
        <v>131</v>
      </c>
      <c r="B136" s="1" t="s">
        <v>114</v>
      </c>
      <c r="C136" s="10" t="s">
        <v>269</v>
      </c>
      <c r="D136" s="11">
        <v>120</v>
      </c>
      <c r="E136" s="13">
        <f>D136*1.18</f>
        <v>141.6</v>
      </c>
      <c r="F136" s="12">
        <f t="shared" si="2"/>
        <v>162.83999999999997</v>
      </c>
      <c r="G136" s="12">
        <f t="shared" si="3"/>
        <v>203.54999999999995</v>
      </c>
    </row>
    <row r="137" spans="1:7" ht="12.75">
      <c r="A137" s="1">
        <v>132</v>
      </c>
      <c r="B137" s="1" t="s">
        <v>115</v>
      </c>
      <c r="C137" s="10" t="s">
        <v>116</v>
      </c>
      <c r="D137" s="11">
        <v>55</v>
      </c>
      <c r="E137" s="13">
        <f>D137*1.18</f>
        <v>64.89999999999999</v>
      </c>
      <c r="F137" s="12">
        <f aca="true" t="shared" si="4" ref="F137:F200">E137*1.15</f>
        <v>74.63499999999999</v>
      </c>
      <c r="G137" s="12">
        <f aca="true" t="shared" si="5" ref="G137:G200">F137*1.25</f>
        <v>93.29374999999999</v>
      </c>
    </row>
    <row r="138" spans="1:7" ht="12.75">
      <c r="A138" s="1">
        <v>133</v>
      </c>
      <c r="B138" s="3" t="s">
        <v>117</v>
      </c>
      <c r="C138" s="10" t="s">
        <v>274</v>
      </c>
      <c r="D138" s="11">
        <v>51200</v>
      </c>
      <c r="E138" s="13">
        <f>D138*1.18</f>
        <v>60416</v>
      </c>
      <c r="F138" s="12">
        <f t="shared" si="4"/>
        <v>69478.4</v>
      </c>
      <c r="G138" s="12">
        <f t="shared" si="5"/>
        <v>86848</v>
      </c>
    </row>
    <row r="139" spans="1:7" ht="12.75">
      <c r="A139" s="1">
        <v>134</v>
      </c>
      <c r="B139" s="1" t="s">
        <v>118</v>
      </c>
      <c r="C139" s="10" t="s">
        <v>275</v>
      </c>
      <c r="D139" s="11">
        <v>5850</v>
      </c>
      <c r="E139" s="13">
        <f>D139*1.18</f>
        <v>6903</v>
      </c>
      <c r="F139" s="12">
        <f t="shared" si="4"/>
        <v>7938.45</v>
      </c>
      <c r="G139" s="12">
        <f t="shared" si="5"/>
        <v>9923.0625</v>
      </c>
    </row>
    <row r="140" spans="1:7" ht="12.75">
      <c r="A140" s="1">
        <v>135</v>
      </c>
      <c r="B140" s="1" t="s">
        <v>119</v>
      </c>
      <c r="C140" s="10" t="s">
        <v>276</v>
      </c>
      <c r="D140" s="11">
        <v>5950</v>
      </c>
      <c r="E140" s="13">
        <f>D140*1.18</f>
        <v>7021</v>
      </c>
      <c r="F140" s="12">
        <f t="shared" si="4"/>
        <v>8074.15</v>
      </c>
      <c r="G140" s="12">
        <f t="shared" si="5"/>
        <v>10092.6875</v>
      </c>
    </row>
    <row r="141" spans="1:7" ht="12.75">
      <c r="A141" s="1">
        <v>136</v>
      </c>
      <c r="B141" s="1" t="s">
        <v>120</v>
      </c>
      <c r="C141" s="10" t="s">
        <v>121</v>
      </c>
      <c r="D141" s="11">
        <v>800</v>
      </c>
      <c r="E141" s="13">
        <f>D141*1.18</f>
        <v>944</v>
      </c>
      <c r="F141" s="12">
        <f t="shared" si="4"/>
        <v>1085.6</v>
      </c>
      <c r="G141" s="12">
        <f t="shared" si="5"/>
        <v>1357</v>
      </c>
    </row>
    <row r="142" spans="1:7" ht="12.75">
      <c r="A142" s="1">
        <v>137</v>
      </c>
      <c r="B142" s="1" t="s">
        <v>122</v>
      </c>
      <c r="C142" s="10" t="s">
        <v>123</v>
      </c>
      <c r="D142" s="11">
        <v>800</v>
      </c>
      <c r="E142" s="13">
        <f>D142*1.18</f>
        <v>944</v>
      </c>
      <c r="F142" s="12">
        <f t="shared" si="4"/>
        <v>1085.6</v>
      </c>
      <c r="G142" s="12">
        <f t="shared" si="5"/>
        <v>1357</v>
      </c>
    </row>
    <row r="143" spans="1:7" ht="12.75">
      <c r="A143" s="1">
        <v>138</v>
      </c>
      <c r="B143" s="1" t="s">
        <v>124</v>
      </c>
      <c r="C143" s="10" t="s">
        <v>277</v>
      </c>
      <c r="D143" s="11">
        <v>950</v>
      </c>
      <c r="E143" s="13">
        <f>D143*1.18</f>
        <v>1121</v>
      </c>
      <c r="F143" s="12">
        <f t="shared" si="4"/>
        <v>1289.1499999999999</v>
      </c>
      <c r="G143" s="12">
        <f t="shared" si="5"/>
        <v>1611.4374999999998</v>
      </c>
    </row>
    <row r="144" spans="1:7" ht="11.25" customHeight="1">
      <c r="A144" s="1">
        <v>139</v>
      </c>
      <c r="B144" s="1" t="s">
        <v>113</v>
      </c>
      <c r="C144" s="10" t="s">
        <v>278</v>
      </c>
      <c r="D144" s="11">
        <v>1100</v>
      </c>
      <c r="E144" s="13">
        <f>D144*1.18</f>
        <v>1298</v>
      </c>
      <c r="F144" s="12">
        <f t="shared" si="4"/>
        <v>1492.6999999999998</v>
      </c>
      <c r="G144" s="12">
        <f t="shared" si="5"/>
        <v>1865.8749999999998</v>
      </c>
    </row>
    <row r="145" spans="1:7" ht="12.75">
      <c r="A145" s="1">
        <v>140</v>
      </c>
      <c r="B145" s="1" t="s">
        <v>125</v>
      </c>
      <c r="C145" s="10" t="s">
        <v>279</v>
      </c>
      <c r="D145" s="11">
        <v>8500</v>
      </c>
      <c r="E145" s="13">
        <f>D145*1.18</f>
        <v>10030</v>
      </c>
      <c r="F145" s="12">
        <f t="shared" si="4"/>
        <v>11534.5</v>
      </c>
      <c r="G145" s="12">
        <f t="shared" si="5"/>
        <v>14418.125</v>
      </c>
    </row>
    <row r="146" spans="1:7" ht="12.75">
      <c r="A146" s="1">
        <v>141</v>
      </c>
      <c r="B146" s="1" t="s">
        <v>126</v>
      </c>
      <c r="C146" s="10" t="s">
        <v>280</v>
      </c>
      <c r="D146" s="11">
        <v>4500</v>
      </c>
      <c r="E146" s="13">
        <f>D146*1.18</f>
        <v>5310</v>
      </c>
      <c r="F146" s="12">
        <f t="shared" si="4"/>
        <v>6106.499999999999</v>
      </c>
      <c r="G146" s="12">
        <f t="shared" si="5"/>
        <v>7633.124999999999</v>
      </c>
    </row>
    <row r="147" spans="1:7" ht="12.75">
      <c r="A147" s="1">
        <v>142</v>
      </c>
      <c r="B147" s="1" t="s">
        <v>127</v>
      </c>
      <c r="C147" s="10" t="s">
        <v>274</v>
      </c>
      <c r="D147" s="11">
        <v>1700</v>
      </c>
      <c r="E147" s="13">
        <f>D147*1.18</f>
        <v>2006</v>
      </c>
      <c r="F147" s="12">
        <f t="shared" si="4"/>
        <v>2306.8999999999996</v>
      </c>
      <c r="G147" s="12">
        <f t="shared" si="5"/>
        <v>2883.6249999999995</v>
      </c>
    </row>
    <row r="148" spans="1:7" ht="12.75">
      <c r="A148" s="1">
        <v>143</v>
      </c>
      <c r="B148" s="1" t="s">
        <v>128</v>
      </c>
      <c r="C148" s="10" t="s">
        <v>277</v>
      </c>
      <c r="D148" s="11">
        <v>1700</v>
      </c>
      <c r="E148" s="13">
        <f>D148*1.18</f>
        <v>2006</v>
      </c>
      <c r="F148" s="12">
        <f t="shared" si="4"/>
        <v>2306.8999999999996</v>
      </c>
      <c r="G148" s="12">
        <f t="shared" si="5"/>
        <v>2883.6249999999995</v>
      </c>
    </row>
    <row r="149" spans="1:7" ht="12.75">
      <c r="A149" s="1">
        <v>144</v>
      </c>
      <c r="B149" s="1" t="s">
        <v>26</v>
      </c>
      <c r="C149" s="10" t="s">
        <v>129</v>
      </c>
      <c r="D149" s="11">
        <v>350</v>
      </c>
      <c r="E149" s="13">
        <f>D149*1.18</f>
        <v>413</v>
      </c>
      <c r="F149" s="12">
        <f t="shared" si="4"/>
        <v>474.95</v>
      </c>
      <c r="G149" s="12">
        <f t="shared" si="5"/>
        <v>593.6875</v>
      </c>
    </row>
    <row r="150" spans="1:7" ht="12.75">
      <c r="A150" s="1">
        <v>145</v>
      </c>
      <c r="B150" s="1" t="s">
        <v>26</v>
      </c>
      <c r="C150" s="10" t="s">
        <v>276</v>
      </c>
      <c r="D150" s="11">
        <v>380</v>
      </c>
      <c r="E150" s="13">
        <f>D150*1.18</f>
        <v>448.4</v>
      </c>
      <c r="F150" s="12">
        <f t="shared" si="4"/>
        <v>515.66</v>
      </c>
      <c r="G150" s="12">
        <f t="shared" si="5"/>
        <v>644.5749999999999</v>
      </c>
    </row>
    <row r="151" spans="1:7" ht="12.75">
      <c r="A151" s="1">
        <v>146</v>
      </c>
      <c r="B151" s="1" t="s">
        <v>24</v>
      </c>
      <c r="C151" s="10" t="s">
        <v>281</v>
      </c>
      <c r="D151" s="11">
        <v>130</v>
      </c>
      <c r="E151" s="13">
        <f>D151*1.18</f>
        <v>153.4</v>
      </c>
      <c r="F151" s="12">
        <f t="shared" si="4"/>
        <v>176.41</v>
      </c>
      <c r="G151" s="12">
        <f t="shared" si="5"/>
        <v>220.5125</v>
      </c>
    </row>
    <row r="152" spans="1:7" ht="12.75">
      <c r="A152" s="1">
        <v>147</v>
      </c>
      <c r="B152" s="1" t="s">
        <v>61</v>
      </c>
      <c r="C152" s="10" t="s">
        <v>282</v>
      </c>
      <c r="D152" s="11">
        <v>280</v>
      </c>
      <c r="E152" s="13">
        <f>D152*1.18</f>
        <v>330.4</v>
      </c>
      <c r="F152" s="12">
        <f t="shared" si="4"/>
        <v>379.9599999999999</v>
      </c>
      <c r="G152" s="12">
        <f t="shared" si="5"/>
        <v>474.94999999999993</v>
      </c>
    </row>
    <row r="153" spans="1:7" ht="12.75">
      <c r="A153" s="1">
        <v>148</v>
      </c>
      <c r="B153" s="1" t="s">
        <v>61</v>
      </c>
      <c r="C153" s="10" t="s">
        <v>283</v>
      </c>
      <c r="D153" s="11">
        <v>360</v>
      </c>
      <c r="E153" s="13">
        <f>D153*1.18</f>
        <v>424.79999999999995</v>
      </c>
      <c r="F153" s="12">
        <f t="shared" si="4"/>
        <v>488.5199999999999</v>
      </c>
      <c r="G153" s="12">
        <f t="shared" si="5"/>
        <v>610.6499999999999</v>
      </c>
    </row>
    <row r="154" spans="1:7" ht="12.75">
      <c r="A154" s="1">
        <v>149</v>
      </c>
      <c r="B154" s="1" t="s">
        <v>130</v>
      </c>
      <c r="C154" s="10" t="s">
        <v>284</v>
      </c>
      <c r="D154" s="11">
        <v>520</v>
      </c>
      <c r="E154" s="13">
        <f>D154*1.18</f>
        <v>613.6</v>
      </c>
      <c r="F154" s="12">
        <f t="shared" si="4"/>
        <v>705.64</v>
      </c>
      <c r="G154" s="12">
        <f t="shared" si="5"/>
        <v>882.05</v>
      </c>
    </row>
    <row r="155" spans="1:7" ht="12.75">
      <c r="A155" s="1">
        <v>150</v>
      </c>
      <c r="B155" s="1" t="s">
        <v>131</v>
      </c>
      <c r="C155" s="10" t="s">
        <v>132</v>
      </c>
      <c r="D155" s="11">
        <v>520</v>
      </c>
      <c r="E155" s="13">
        <f>D155*1.18</f>
        <v>613.6</v>
      </c>
      <c r="F155" s="12">
        <f t="shared" si="4"/>
        <v>705.64</v>
      </c>
      <c r="G155" s="12">
        <f t="shared" si="5"/>
        <v>882.05</v>
      </c>
    </row>
    <row r="156" spans="1:7" ht="12.75">
      <c r="A156" s="1">
        <v>151</v>
      </c>
      <c r="B156" s="3" t="s">
        <v>133</v>
      </c>
      <c r="C156" s="10" t="s">
        <v>285</v>
      </c>
      <c r="D156" s="11">
        <v>37000</v>
      </c>
      <c r="E156" s="13">
        <f>D156*1.18</f>
        <v>43660</v>
      </c>
      <c r="F156" s="12">
        <f t="shared" si="4"/>
        <v>50208.99999999999</v>
      </c>
      <c r="G156" s="12">
        <f t="shared" si="5"/>
        <v>62761.24999999999</v>
      </c>
    </row>
    <row r="157" spans="1:7" ht="12.75">
      <c r="A157" s="1">
        <v>152</v>
      </c>
      <c r="B157" s="1" t="s">
        <v>134</v>
      </c>
      <c r="C157" s="10" t="s">
        <v>286</v>
      </c>
      <c r="D157" s="11">
        <v>350</v>
      </c>
      <c r="E157" s="13">
        <f>D157*1.18</f>
        <v>413</v>
      </c>
      <c r="F157" s="12">
        <f t="shared" si="4"/>
        <v>474.95</v>
      </c>
      <c r="G157" s="12">
        <f t="shared" si="5"/>
        <v>593.6875</v>
      </c>
    </row>
    <row r="158" spans="1:7" ht="12.75">
      <c r="A158" s="1">
        <v>153</v>
      </c>
      <c r="B158" s="1" t="s">
        <v>135</v>
      </c>
      <c r="C158" s="10" t="s">
        <v>287</v>
      </c>
      <c r="D158" s="11">
        <v>3400</v>
      </c>
      <c r="E158" s="13">
        <f>D158*1.18</f>
        <v>4012</v>
      </c>
      <c r="F158" s="12">
        <f t="shared" si="4"/>
        <v>4613.799999999999</v>
      </c>
      <c r="G158" s="12">
        <f t="shared" si="5"/>
        <v>5767.249999999999</v>
      </c>
    </row>
    <row r="159" spans="1:7" ht="12.75">
      <c r="A159" s="1">
        <v>154</v>
      </c>
      <c r="B159" s="1" t="s">
        <v>89</v>
      </c>
      <c r="C159" s="10" t="s">
        <v>288</v>
      </c>
      <c r="D159" s="11">
        <v>1600</v>
      </c>
      <c r="E159" s="13">
        <f>D159*1.18</f>
        <v>1888</v>
      </c>
      <c r="F159" s="12">
        <f t="shared" si="4"/>
        <v>2171.2</v>
      </c>
      <c r="G159" s="12">
        <f t="shared" si="5"/>
        <v>2714</v>
      </c>
    </row>
    <row r="160" spans="1:7" ht="12.75">
      <c r="A160" s="1">
        <v>155</v>
      </c>
      <c r="B160" s="1" t="s">
        <v>136</v>
      </c>
      <c r="C160" s="10" t="s">
        <v>289</v>
      </c>
      <c r="D160" s="11">
        <v>1100</v>
      </c>
      <c r="E160" s="13">
        <f>D160*1.18</f>
        <v>1298</v>
      </c>
      <c r="F160" s="12">
        <f t="shared" si="4"/>
        <v>1492.6999999999998</v>
      </c>
      <c r="G160" s="12">
        <f t="shared" si="5"/>
        <v>1865.8749999999998</v>
      </c>
    </row>
    <row r="161" spans="1:7" ht="12.75">
      <c r="A161" s="1">
        <v>156</v>
      </c>
      <c r="B161" s="3" t="s">
        <v>137</v>
      </c>
      <c r="C161" s="10" t="s">
        <v>290</v>
      </c>
      <c r="D161" s="11">
        <v>37000</v>
      </c>
      <c r="E161" s="13">
        <f>D161*1.18</f>
        <v>43660</v>
      </c>
      <c r="F161" s="12">
        <f t="shared" si="4"/>
        <v>50208.99999999999</v>
      </c>
      <c r="G161" s="12">
        <f t="shared" si="5"/>
        <v>62761.24999999999</v>
      </c>
    </row>
    <row r="162" spans="1:7" ht="12.75">
      <c r="A162" s="1">
        <v>157</v>
      </c>
      <c r="B162" s="1" t="s">
        <v>138</v>
      </c>
      <c r="C162" s="10" t="s">
        <v>291</v>
      </c>
      <c r="D162" s="11">
        <v>6000</v>
      </c>
      <c r="E162" s="13">
        <f>D162*1.18</f>
        <v>7080</v>
      </c>
      <c r="F162" s="12">
        <f t="shared" si="4"/>
        <v>8141.999999999999</v>
      </c>
      <c r="G162" s="12">
        <f t="shared" si="5"/>
        <v>10177.499999999998</v>
      </c>
    </row>
    <row r="163" spans="1:7" ht="12.75">
      <c r="A163" s="1">
        <v>158</v>
      </c>
      <c r="B163" s="1" t="s">
        <v>134</v>
      </c>
      <c r="C163" s="10" t="s">
        <v>139</v>
      </c>
      <c r="D163" s="11">
        <v>1200</v>
      </c>
      <c r="E163" s="13">
        <f>D163*1.18</f>
        <v>1416</v>
      </c>
      <c r="F163" s="12">
        <f t="shared" si="4"/>
        <v>1628.3999999999999</v>
      </c>
      <c r="G163" s="12">
        <f t="shared" si="5"/>
        <v>2035.4999999999998</v>
      </c>
    </row>
    <row r="164" spans="1:7" ht="12.75">
      <c r="A164" s="1">
        <v>159</v>
      </c>
      <c r="B164" s="1" t="s">
        <v>61</v>
      </c>
      <c r="C164" s="10" t="s">
        <v>292</v>
      </c>
      <c r="D164" s="11">
        <v>684</v>
      </c>
      <c r="E164" s="13">
        <f>D164*1.18</f>
        <v>807.12</v>
      </c>
      <c r="F164" s="12">
        <f t="shared" si="4"/>
        <v>928.188</v>
      </c>
      <c r="G164" s="12">
        <f t="shared" si="5"/>
        <v>1160.235</v>
      </c>
    </row>
    <row r="165" spans="1:7" ht="12.75">
      <c r="A165" s="1">
        <v>160</v>
      </c>
      <c r="B165" s="1" t="s">
        <v>140</v>
      </c>
      <c r="C165" s="10" t="s">
        <v>293</v>
      </c>
      <c r="D165" s="11">
        <v>5320</v>
      </c>
      <c r="E165" s="13">
        <f>D165*1.18</f>
        <v>6277.599999999999</v>
      </c>
      <c r="F165" s="12">
        <f t="shared" si="4"/>
        <v>7219.239999999999</v>
      </c>
      <c r="G165" s="12">
        <f t="shared" si="5"/>
        <v>9024.05</v>
      </c>
    </row>
    <row r="166" spans="1:7" ht="12.75">
      <c r="A166" s="1">
        <v>161</v>
      </c>
      <c r="B166" s="1" t="s">
        <v>141</v>
      </c>
      <c r="C166" s="10" t="s">
        <v>294</v>
      </c>
      <c r="D166" s="11">
        <v>2800</v>
      </c>
      <c r="E166" s="13">
        <f>D166*1.18</f>
        <v>3304</v>
      </c>
      <c r="F166" s="12">
        <f t="shared" si="4"/>
        <v>3799.6</v>
      </c>
      <c r="G166" s="12">
        <f t="shared" si="5"/>
        <v>4749.5</v>
      </c>
    </row>
    <row r="167" spans="1:7" ht="12.75">
      <c r="A167" s="1">
        <v>162</v>
      </c>
      <c r="B167" s="1" t="s">
        <v>142</v>
      </c>
      <c r="C167" s="10" t="s">
        <v>295</v>
      </c>
      <c r="D167" s="11">
        <v>2100</v>
      </c>
      <c r="E167" s="13">
        <f>D167*1.18</f>
        <v>2478</v>
      </c>
      <c r="F167" s="12">
        <f t="shared" si="4"/>
        <v>2849.7</v>
      </c>
      <c r="G167" s="12">
        <f t="shared" si="5"/>
        <v>3562.125</v>
      </c>
    </row>
    <row r="168" spans="1:7" ht="12.75">
      <c r="A168" s="1">
        <v>163</v>
      </c>
      <c r="B168" s="1" t="s">
        <v>29</v>
      </c>
      <c r="C168" s="10" t="s">
        <v>296</v>
      </c>
      <c r="D168" s="11">
        <v>1400</v>
      </c>
      <c r="E168" s="13">
        <f>D168*1.18</f>
        <v>1652</v>
      </c>
      <c r="F168" s="12">
        <f t="shared" si="4"/>
        <v>1899.8</v>
      </c>
      <c r="G168" s="12">
        <f t="shared" si="5"/>
        <v>2374.75</v>
      </c>
    </row>
    <row r="169" spans="1:7" ht="12.75">
      <c r="A169" s="1">
        <v>164</v>
      </c>
      <c r="B169" s="1" t="s">
        <v>24</v>
      </c>
      <c r="C169" s="10" t="s">
        <v>297</v>
      </c>
      <c r="D169" s="11">
        <v>320</v>
      </c>
      <c r="E169" s="13">
        <f>D169*1.18</f>
        <v>377.59999999999997</v>
      </c>
      <c r="F169" s="12">
        <f t="shared" si="4"/>
        <v>434.23999999999995</v>
      </c>
      <c r="G169" s="12">
        <f t="shared" si="5"/>
        <v>542.8</v>
      </c>
    </row>
    <row r="170" spans="1:7" ht="12.75">
      <c r="A170" s="1">
        <v>165</v>
      </c>
      <c r="B170" s="1" t="s">
        <v>78</v>
      </c>
      <c r="C170" s="10" t="s">
        <v>298</v>
      </c>
      <c r="D170" s="11">
        <v>1800</v>
      </c>
      <c r="E170" s="13">
        <f>D170*1.18</f>
        <v>2124</v>
      </c>
      <c r="F170" s="12">
        <f t="shared" si="4"/>
        <v>2442.6</v>
      </c>
      <c r="G170" s="12">
        <f t="shared" si="5"/>
        <v>3053.25</v>
      </c>
    </row>
    <row r="171" spans="1:7" ht="12.75">
      <c r="A171" s="1">
        <v>166</v>
      </c>
      <c r="B171" s="1" t="s">
        <v>78</v>
      </c>
      <c r="C171" s="10" t="s">
        <v>299</v>
      </c>
      <c r="D171" s="11">
        <v>250</v>
      </c>
      <c r="E171" s="13">
        <f>D171*1.18</f>
        <v>295</v>
      </c>
      <c r="F171" s="12">
        <f t="shared" si="4"/>
        <v>339.25</v>
      </c>
      <c r="G171" s="12">
        <f t="shared" si="5"/>
        <v>424.0625</v>
      </c>
    </row>
    <row r="172" spans="1:7" ht="12.75">
      <c r="A172" s="1">
        <v>167</v>
      </c>
      <c r="B172" s="1" t="s">
        <v>143</v>
      </c>
      <c r="C172" s="10" t="s">
        <v>300</v>
      </c>
      <c r="D172" s="11">
        <v>192</v>
      </c>
      <c r="E172" s="13">
        <f>D172*1.18</f>
        <v>226.56</v>
      </c>
      <c r="F172" s="12">
        <f t="shared" si="4"/>
        <v>260.544</v>
      </c>
      <c r="G172" s="12">
        <f t="shared" si="5"/>
        <v>325.67999999999995</v>
      </c>
    </row>
    <row r="173" spans="1:7" ht="12.75">
      <c r="A173" s="1">
        <v>168</v>
      </c>
      <c r="B173" s="1" t="s">
        <v>63</v>
      </c>
      <c r="C173" s="10" t="s">
        <v>301</v>
      </c>
      <c r="D173" s="11">
        <v>350</v>
      </c>
      <c r="E173" s="13">
        <f>D173*1.18</f>
        <v>413</v>
      </c>
      <c r="F173" s="12">
        <f t="shared" si="4"/>
        <v>474.95</v>
      </c>
      <c r="G173" s="12">
        <f t="shared" si="5"/>
        <v>593.6875</v>
      </c>
    </row>
    <row r="174" spans="1:7" ht="12.75">
      <c r="A174" s="1">
        <v>169</v>
      </c>
      <c r="B174" s="1" t="s">
        <v>22</v>
      </c>
      <c r="C174" s="10" t="s">
        <v>302</v>
      </c>
      <c r="D174" s="11">
        <v>550</v>
      </c>
      <c r="E174" s="13">
        <f>D174*1.18</f>
        <v>649</v>
      </c>
      <c r="F174" s="12">
        <f t="shared" si="4"/>
        <v>746.3499999999999</v>
      </c>
      <c r="G174" s="12">
        <f t="shared" si="5"/>
        <v>932.9374999999999</v>
      </c>
    </row>
    <row r="175" spans="1:7" ht="12.75">
      <c r="A175" s="1">
        <v>170</v>
      </c>
      <c r="B175" s="3" t="s">
        <v>144</v>
      </c>
      <c r="C175" s="10" t="s">
        <v>303</v>
      </c>
      <c r="D175" s="11">
        <v>45000</v>
      </c>
      <c r="E175" s="13">
        <f>D175*1.18</f>
        <v>53100</v>
      </c>
      <c r="F175" s="12">
        <f t="shared" si="4"/>
        <v>61064.99999999999</v>
      </c>
      <c r="G175" s="12">
        <f t="shared" si="5"/>
        <v>76331.24999999999</v>
      </c>
    </row>
    <row r="176" spans="1:7" ht="12.75">
      <c r="A176" s="1">
        <v>171</v>
      </c>
      <c r="B176" s="1" t="s">
        <v>22</v>
      </c>
      <c r="C176" s="10" t="s">
        <v>304</v>
      </c>
      <c r="D176" s="11">
        <v>92</v>
      </c>
      <c r="E176" s="13">
        <f>D176*1.18</f>
        <v>108.55999999999999</v>
      </c>
      <c r="F176" s="12">
        <f t="shared" si="4"/>
        <v>124.84399999999998</v>
      </c>
      <c r="G176" s="12">
        <f t="shared" si="5"/>
        <v>156.05499999999998</v>
      </c>
    </row>
    <row r="177" spans="1:7" ht="12.75">
      <c r="A177" s="1">
        <v>172</v>
      </c>
      <c r="B177" s="1" t="s">
        <v>145</v>
      </c>
      <c r="C177" s="10" t="s">
        <v>146</v>
      </c>
      <c r="D177" s="11">
        <v>15</v>
      </c>
      <c r="E177" s="13">
        <f>D177*1.18</f>
        <v>17.7</v>
      </c>
      <c r="F177" s="12">
        <f t="shared" si="4"/>
        <v>20.354999999999997</v>
      </c>
      <c r="G177" s="12">
        <f t="shared" si="5"/>
        <v>25.443749999999994</v>
      </c>
    </row>
    <row r="178" spans="1:7" ht="12.75">
      <c r="A178" s="1">
        <v>173</v>
      </c>
      <c r="B178" s="1" t="s">
        <v>147</v>
      </c>
      <c r="C178" s="10" t="s">
        <v>305</v>
      </c>
      <c r="D178" s="11">
        <v>450</v>
      </c>
      <c r="E178" s="13">
        <f>D178*1.18</f>
        <v>531</v>
      </c>
      <c r="F178" s="12">
        <f t="shared" si="4"/>
        <v>610.65</v>
      </c>
      <c r="G178" s="12">
        <f t="shared" si="5"/>
        <v>763.3125</v>
      </c>
    </row>
    <row r="179" spans="1:7" ht="12.75">
      <c r="A179" s="1">
        <v>174</v>
      </c>
      <c r="B179" s="1" t="s">
        <v>148</v>
      </c>
      <c r="C179" s="10" t="s">
        <v>149</v>
      </c>
      <c r="D179" s="11">
        <v>180</v>
      </c>
      <c r="E179" s="13">
        <f>D179*1.18</f>
        <v>212.39999999999998</v>
      </c>
      <c r="F179" s="12">
        <f t="shared" si="4"/>
        <v>244.25999999999996</v>
      </c>
      <c r="G179" s="12">
        <f t="shared" si="5"/>
        <v>305.32499999999993</v>
      </c>
    </row>
    <row r="180" spans="1:7" ht="12.75">
      <c r="A180" s="1">
        <v>175</v>
      </c>
      <c r="B180" s="1" t="s">
        <v>148</v>
      </c>
      <c r="C180" s="10" t="s">
        <v>306</v>
      </c>
      <c r="D180" s="11">
        <v>180</v>
      </c>
      <c r="E180" s="13">
        <f>D180*1.18</f>
        <v>212.39999999999998</v>
      </c>
      <c r="F180" s="12">
        <f t="shared" si="4"/>
        <v>244.25999999999996</v>
      </c>
      <c r="G180" s="12">
        <f t="shared" si="5"/>
        <v>305.32499999999993</v>
      </c>
    </row>
    <row r="181" spans="1:7" ht="12.75">
      <c r="A181" s="1">
        <v>176</v>
      </c>
      <c r="B181" s="1" t="s">
        <v>150</v>
      </c>
      <c r="C181" s="10" t="s">
        <v>307</v>
      </c>
      <c r="D181" s="11">
        <v>55000</v>
      </c>
      <c r="E181" s="13">
        <f>D181*1.18</f>
        <v>64900</v>
      </c>
      <c r="F181" s="12">
        <f t="shared" si="4"/>
        <v>74635</v>
      </c>
      <c r="G181" s="12">
        <f t="shared" si="5"/>
        <v>93293.75</v>
      </c>
    </row>
    <row r="182" spans="1:7" ht="12.75">
      <c r="A182" s="1">
        <v>177</v>
      </c>
      <c r="B182" s="1" t="s">
        <v>151</v>
      </c>
      <c r="C182" s="10" t="s">
        <v>308</v>
      </c>
      <c r="D182" s="11">
        <v>680</v>
      </c>
      <c r="E182" s="13">
        <f>D182*1.18</f>
        <v>802.4</v>
      </c>
      <c r="F182" s="12">
        <f t="shared" si="4"/>
        <v>922.7599999999999</v>
      </c>
      <c r="G182" s="12">
        <f t="shared" si="5"/>
        <v>1153.4499999999998</v>
      </c>
    </row>
    <row r="183" spans="1:7" ht="12.75">
      <c r="A183" s="1">
        <v>178</v>
      </c>
      <c r="B183" s="1" t="s">
        <v>152</v>
      </c>
      <c r="C183" s="10" t="s">
        <v>309</v>
      </c>
      <c r="D183" s="11">
        <v>680</v>
      </c>
      <c r="E183" s="13">
        <f>D183*1.18</f>
        <v>802.4</v>
      </c>
      <c r="F183" s="12">
        <f t="shared" si="4"/>
        <v>922.7599999999999</v>
      </c>
      <c r="G183" s="12">
        <f t="shared" si="5"/>
        <v>1153.4499999999998</v>
      </c>
    </row>
    <row r="184" spans="1:7" ht="12.75">
      <c r="A184" s="1">
        <v>179</v>
      </c>
      <c r="B184" s="1" t="s">
        <v>153</v>
      </c>
      <c r="C184" s="10"/>
      <c r="D184" s="11">
        <v>300</v>
      </c>
      <c r="E184" s="13">
        <f>D184*1.18</f>
        <v>354</v>
      </c>
      <c r="F184" s="12">
        <f t="shared" si="4"/>
        <v>407.09999999999997</v>
      </c>
      <c r="G184" s="12">
        <f t="shared" si="5"/>
        <v>508.87499999999994</v>
      </c>
    </row>
    <row r="185" spans="1:7" ht="12.75">
      <c r="A185" s="1">
        <v>180</v>
      </c>
      <c r="B185" s="1" t="s">
        <v>154</v>
      </c>
      <c r="C185" s="10"/>
      <c r="D185" s="11">
        <v>1720</v>
      </c>
      <c r="E185" s="13">
        <f>D185*1.18</f>
        <v>2029.6</v>
      </c>
      <c r="F185" s="12">
        <f t="shared" si="4"/>
        <v>2334.0399999999995</v>
      </c>
      <c r="G185" s="12">
        <f t="shared" si="5"/>
        <v>2917.5499999999993</v>
      </c>
    </row>
    <row r="186" spans="1:7" ht="12.75">
      <c r="A186" s="1">
        <v>181</v>
      </c>
      <c r="B186" s="1" t="s">
        <v>155</v>
      </c>
      <c r="C186" s="10" t="s">
        <v>156</v>
      </c>
      <c r="D186" s="11">
        <v>35000</v>
      </c>
      <c r="E186" s="13">
        <f>D186*1.18</f>
        <v>41300</v>
      </c>
      <c r="F186" s="12">
        <f t="shared" si="4"/>
        <v>47494.99999999999</v>
      </c>
      <c r="G186" s="12">
        <f t="shared" si="5"/>
        <v>59368.74999999999</v>
      </c>
    </row>
    <row r="187" spans="1:7" ht="12.75">
      <c r="A187" s="1">
        <v>182</v>
      </c>
      <c r="B187" s="1" t="s">
        <v>155</v>
      </c>
      <c r="C187" s="10" t="s">
        <v>157</v>
      </c>
      <c r="D187" s="11">
        <v>32000</v>
      </c>
      <c r="E187" s="13">
        <f>D187*1.18</f>
        <v>37760</v>
      </c>
      <c r="F187" s="12">
        <f t="shared" si="4"/>
        <v>43424</v>
      </c>
      <c r="G187" s="12">
        <f t="shared" si="5"/>
        <v>54280</v>
      </c>
    </row>
    <row r="188" spans="1:7" ht="12.75">
      <c r="A188" s="1">
        <v>183</v>
      </c>
      <c r="B188" s="1" t="s">
        <v>158</v>
      </c>
      <c r="C188" s="10" t="s">
        <v>159</v>
      </c>
      <c r="D188" s="11">
        <v>39650</v>
      </c>
      <c r="E188" s="13">
        <f>D188*1.18</f>
        <v>46787</v>
      </c>
      <c r="F188" s="12">
        <f t="shared" si="4"/>
        <v>53805.049999999996</v>
      </c>
      <c r="G188" s="12">
        <f t="shared" si="5"/>
        <v>67256.3125</v>
      </c>
    </row>
    <row r="189" spans="1:7" ht="12.75">
      <c r="A189" s="1">
        <v>184</v>
      </c>
      <c r="B189" s="1" t="s">
        <v>160</v>
      </c>
      <c r="C189" s="10" t="s">
        <v>161</v>
      </c>
      <c r="D189" s="11">
        <v>25600</v>
      </c>
      <c r="E189" s="13">
        <f>D189*1.18</f>
        <v>30208</v>
      </c>
      <c r="F189" s="12">
        <f t="shared" si="4"/>
        <v>34739.2</v>
      </c>
      <c r="G189" s="12">
        <f t="shared" si="5"/>
        <v>43424</v>
      </c>
    </row>
    <row r="190" spans="1:7" ht="12.75">
      <c r="A190" s="1">
        <v>185</v>
      </c>
      <c r="B190" s="1" t="s">
        <v>162</v>
      </c>
      <c r="C190" s="10" t="s">
        <v>159</v>
      </c>
      <c r="D190" s="11">
        <v>5840</v>
      </c>
      <c r="E190" s="13">
        <f>D190*1.18</f>
        <v>6891.2</v>
      </c>
      <c r="F190" s="12">
        <f t="shared" si="4"/>
        <v>7924.879999999999</v>
      </c>
      <c r="G190" s="12">
        <f t="shared" si="5"/>
        <v>9906.099999999999</v>
      </c>
    </row>
    <row r="191" spans="1:7" ht="12.75">
      <c r="A191" s="1">
        <v>186</v>
      </c>
      <c r="B191" s="1" t="s">
        <v>162</v>
      </c>
      <c r="C191" s="10" t="s">
        <v>161</v>
      </c>
      <c r="D191" s="11">
        <v>4880</v>
      </c>
      <c r="E191" s="13">
        <f>D191*1.18</f>
        <v>5758.4</v>
      </c>
      <c r="F191" s="12">
        <f>E191*1.15</f>
        <v>6622.159999999999</v>
      </c>
      <c r="G191" s="12">
        <f>F191*1.25</f>
        <v>8277.699999999999</v>
      </c>
    </row>
    <row r="192" spans="1:7" ht="12.75">
      <c r="A192" s="1">
        <v>187</v>
      </c>
      <c r="B192" s="1" t="s">
        <v>163</v>
      </c>
      <c r="C192" s="10" t="s">
        <v>159</v>
      </c>
      <c r="D192" s="11">
        <v>3400</v>
      </c>
      <c r="E192" s="13">
        <f>D192*1.18</f>
        <v>4012</v>
      </c>
      <c r="F192" s="12">
        <f>E192*1.15</f>
        <v>4613.799999999999</v>
      </c>
      <c r="G192" s="12">
        <f>F192*1.25</f>
        <v>5767.249999999999</v>
      </c>
    </row>
    <row r="193" spans="1:7" ht="12.75">
      <c r="A193" s="1">
        <v>188</v>
      </c>
      <c r="B193" s="1" t="s">
        <v>163</v>
      </c>
      <c r="C193" s="10" t="s">
        <v>161</v>
      </c>
      <c r="D193" s="11">
        <v>2200</v>
      </c>
      <c r="E193" s="13">
        <f>D193*1.18</f>
        <v>2596</v>
      </c>
      <c r="F193" s="12">
        <f t="shared" si="4"/>
        <v>2985.3999999999996</v>
      </c>
      <c r="G193" s="12">
        <f t="shared" si="5"/>
        <v>3731.7499999999995</v>
      </c>
    </row>
    <row r="194" spans="1:7" ht="12.75">
      <c r="A194" s="1">
        <v>189</v>
      </c>
      <c r="B194" s="1" t="s">
        <v>164</v>
      </c>
      <c r="C194" s="10" t="s">
        <v>310</v>
      </c>
      <c r="D194" s="11">
        <v>3300</v>
      </c>
      <c r="E194" s="13">
        <f>D194*1.18</f>
        <v>3894</v>
      </c>
      <c r="F194" s="12">
        <f t="shared" si="4"/>
        <v>4478.099999999999</v>
      </c>
      <c r="G194" s="12">
        <f t="shared" si="5"/>
        <v>5597.624999999999</v>
      </c>
    </row>
    <row r="195" spans="1:7" ht="12.75">
      <c r="A195" s="1">
        <v>190</v>
      </c>
      <c r="B195" s="1" t="s">
        <v>165</v>
      </c>
      <c r="C195" s="10" t="s">
        <v>311</v>
      </c>
      <c r="D195" s="11">
        <v>2500</v>
      </c>
      <c r="E195" s="13">
        <f>D195*1.18</f>
        <v>2950</v>
      </c>
      <c r="F195" s="12">
        <f t="shared" si="4"/>
        <v>3392.4999999999995</v>
      </c>
      <c r="G195" s="12">
        <f t="shared" si="5"/>
        <v>4240.624999999999</v>
      </c>
    </row>
    <row r="196" spans="1:7" ht="12.75">
      <c r="A196" s="1">
        <v>191</v>
      </c>
      <c r="B196" s="1" t="s">
        <v>166</v>
      </c>
      <c r="C196" s="10" t="s">
        <v>312</v>
      </c>
      <c r="D196" s="11">
        <v>2400</v>
      </c>
      <c r="E196" s="13">
        <f>D196*1.18</f>
        <v>2832</v>
      </c>
      <c r="F196" s="12">
        <f t="shared" si="4"/>
        <v>3256.7999999999997</v>
      </c>
      <c r="G196" s="12">
        <f t="shared" si="5"/>
        <v>4070.9999999999995</v>
      </c>
    </row>
    <row r="197" spans="1:7" ht="12.75">
      <c r="A197" s="1">
        <v>192</v>
      </c>
      <c r="B197" s="1" t="s">
        <v>167</v>
      </c>
      <c r="C197" s="10" t="s">
        <v>313</v>
      </c>
      <c r="D197" s="11">
        <v>5400</v>
      </c>
      <c r="E197" s="13">
        <f>D197*1.18</f>
        <v>6372</v>
      </c>
      <c r="F197" s="12">
        <f t="shared" si="4"/>
        <v>7327.799999999999</v>
      </c>
      <c r="G197" s="12">
        <f t="shared" si="5"/>
        <v>9159.75</v>
      </c>
    </row>
    <row r="198" spans="1:7" ht="12.75">
      <c r="A198" s="1">
        <v>193</v>
      </c>
      <c r="B198" s="1" t="s">
        <v>168</v>
      </c>
      <c r="C198" s="10" t="s">
        <v>314</v>
      </c>
      <c r="D198" s="11">
        <v>5400</v>
      </c>
      <c r="E198" s="13">
        <f>D198*1.18</f>
        <v>6372</v>
      </c>
      <c r="F198" s="12">
        <f t="shared" si="4"/>
        <v>7327.799999999999</v>
      </c>
      <c r="G198" s="12">
        <f t="shared" si="5"/>
        <v>9159.75</v>
      </c>
    </row>
    <row r="199" spans="1:7" ht="12.75">
      <c r="A199" s="1">
        <v>194</v>
      </c>
      <c r="B199" s="1" t="s">
        <v>169</v>
      </c>
      <c r="C199" s="10" t="s">
        <v>315</v>
      </c>
      <c r="D199" s="11">
        <v>5400</v>
      </c>
      <c r="E199" s="13">
        <f>D199*1.18</f>
        <v>6372</v>
      </c>
      <c r="F199" s="12">
        <f t="shared" si="4"/>
        <v>7327.799999999999</v>
      </c>
      <c r="G199" s="12">
        <f t="shared" si="5"/>
        <v>9159.75</v>
      </c>
    </row>
    <row r="200" spans="1:7" ht="12.75">
      <c r="A200" s="1">
        <v>195</v>
      </c>
      <c r="B200" s="1" t="s">
        <v>170</v>
      </c>
      <c r="C200" s="10" t="s">
        <v>316</v>
      </c>
      <c r="D200" s="11">
        <v>7100</v>
      </c>
      <c r="E200" s="13">
        <f>D200*1.18</f>
        <v>8378</v>
      </c>
      <c r="F200" s="12">
        <f t="shared" si="4"/>
        <v>9634.699999999999</v>
      </c>
      <c r="G200" s="12">
        <f t="shared" si="5"/>
        <v>12043.374999999998</v>
      </c>
    </row>
    <row r="201" spans="1:7" ht="12.75">
      <c r="A201" s="1">
        <v>196</v>
      </c>
      <c r="B201" s="1" t="s">
        <v>171</v>
      </c>
      <c r="C201" s="10" t="s">
        <v>317</v>
      </c>
      <c r="D201" s="11">
        <v>1500</v>
      </c>
      <c r="E201" s="13">
        <f>D201*1.18</f>
        <v>1770</v>
      </c>
      <c r="F201" s="12">
        <f aca="true" t="shared" si="6" ref="F201:F219">E201*1.15</f>
        <v>2035.4999999999998</v>
      </c>
      <c r="G201" s="12">
        <f aca="true" t="shared" si="7" ref="G201:G219">F201*1.25</f>
        <v>2544.3749999999995</v>
      </c>
    </row>
    <row r="202" spans="1:7" ht="12.75">
      <c r="A202" s="1">
        <v>197</v>
      </c>
      <c r="B202" s="1" t="s">
        <v>172</v>
      </c>
      <c r="C202" s="10" t="s">
        <v>317</v>
      </c>
      <c r="D202" s="11">
        <v>1860</v>
      </c>
      <c r="E202" s="13">
        <f>D202*1.18</f>
        <v>2194.7999999999997</v>
      </c>
      <c r="F202" s="12">
        <f t="shared" si="6"/>
        <v>2524.0199999999995</v>
      </c>
      <c r="G202" s="12">
        <f t="shared" si="7"/>
        <v>3155.0249999999996</v>
      </c>
    </row>
    <row r="203" spans="1:7" ht="12.75">
      <c r="A203" s="1">
        <v>198</v>
      </c>
      <c r="B203" s="1" t="s">
        <v>172</v>
      </c>
      <c r="C203" s="10" t="s">
        <v>318</v>
      </c>
      <c r="D203" s="11">
        <v>1680</v>
      </c>
      <c r="E203" s="13">
        <f>D203*1.18</f>
        <v>1982.3999999999999</v>
      </c>
      <c r="F203" s="12">
        <f t="shared" si="6"/>
        <v>2279.7599999999998</v>
      </c>
      <c r="G203" s="12">
        <f t="shared" si="7"/>
        <v>2849.7</v>
      </c>
    </row>
    <row r="204" spans="1:7" ht="12.75">
      <c r="A204" s="1">
        <v>199</v>
      </c>
      <c r="B204" s="1" t="s">
        <v>173</v>
      </c>
      <c r="C204" s="10" t="s">
        <v>319</v>
      </c>
      <c r="D204" s="11">
        <v>1050</v>
      </c>
      <c r="E204" s="13">
        <f>D204*1.18</f>
        <v>1239</v>
      </c>
      <c r="F204" s="12">
        <f t="shared" si="6"/>
        <v>1424.85</v>
      </c>
      <c r="G204" s="12">
        <f t="shared" si="7"/>
        <v>1781.0625</v>
      </c>
    </row>
    <row r="205" spans="1:7" ht="12.75">
      <c r="A205" s="1">
        <v>200</v>
      </c>
      <c r="B205" s="1" t="s">
        <v>174</v>
      </c>
      <c r="C205" s="10" t="s">
        <v>320</v>
      </c>
      <c r="D205" s="11">
        <v>1320</v>
      </c>
      <c r="E205" s="13">
        <f>D205*1.18</f>
        <v>1557.6</v>
      </c>
      <c r="F205" s="12">
        <f t="shared" si="6"/>
        <v>1791.2399999999998</v>
      </c>
      <c r="G205" s="12">
        <f t="shared" si="7"/>
        <v>2239.0499999999997</v>
      </c>
    </row>
    <row r="206" spans="1:7" ht="12.75">
      <c r="A206" s="1">
        <v>201</v>
      </c>
      <c r="B206" s="1" t="s">
        <v>175</v>
      </c>
      <c r="C206" s="10" t="s">
        <v>321</v>
      </c>
      <c r="D206" s="11">
        <v>1410</v>
      </c>
      <c r="E206" s="13">
        <f>D206*1.18</f>
        <v>1663.8</v>
      </c>
      <c r="F206" s="12">
        <f t="shared" si="6"/>
        <v>1913.37</v>
      </c>
      <c r="G206" s="12">
        <f t="shared" si="7"/>
        <v>2391.7124999999996</v>
      </c>
    </row>
    <row r="207" spans="1:7" ht="12.75">
      <c r="A207" s="1">
        <v>202</v>
      </c>
      <c r="B207" s="1" t="s">
        <v>176</v>
      </c>
      <c r="C207" s="10" t="s">
        <v>322</v>
      </c>
      <c r="D207" s="11">
        <v>1050</v>
      </c>
      <c r="E207" s="13">
        <f>D207*1.18</f>
        <v>1239</v>
      </c>
      <c r="F207" s="12">
        <f t="shared" si="6"/>
        <v>1424.85</v>
      </c>
      <c r="G207" s="12">
        <f t="shared" si="7"/>
        <v>1781.0625</v>
      </c>
    </row>
    <row r="208" spans="1:7" ht="12.75">
      <c r="A208" s="1">
        <v>203</v>
      </c>
      <c r="B208" s="3" t="s">
        <v>186</v>
      </c>
      <c r="C208" s="10" t="s">
        <v>323</v>
      </c>
      <c r="D208" s="11">
        <v>71</v>
      </c>
      <c r="E208" s="13">
        <f>D208*1.18</f>
        <v>83.78</v>
      </c>
      <c r="F208" s="12">
        <f t="shared" si="6"/>
        <v>96.347</v>
      </c>
      <c r="G208" s="12">
        <f t="shared" si="7"/>
        <v>120.43374999999999</v>
      </c>
    </row>
    <row r="209" spans="1:7" ht="12.75">
      <c r="A209" s="1">
        <v>204</v>
      </c>
      <c r="B209" s="1" t="s">
        <v>177</v>
      </c>
      <c r="C209" s="10" t="s">
        <v>324</v>
      </c>
      <c r="D209" s="11">
        <v>95</v>
      </c>
      <c r="E209" s="13">
        <f>D209*1.18</f>
        <v>112.1</v>
      </c>
      <c r="F209" s="12">
        <f t="shared" si="6"/>
        <v>128.915</v>
      </c>
      <c r="G209" s="12">
        <f t="shared" si="7"/>
        <v>161.14374999999998</v>
      </c>
    </row>
    <row r="210" spans="1:7" ht="12.75">
      <c r="A210" s="1">
        <v>205</v>
      </c>
      <c r="B210" s="1" t="s">
        <v>178</v>
      </c>
      <c r="C210" s="10" t="s">
        <v>325</v>
      </c>
      <c r="D210" s="11">
        <v>192</v>
      </c>
      <c r="E210" s="13">
        <f>D210*1.18</f>
        <v>226.56</v>
      </c>
      <c r="F210" s="12">
        <f t="shared" si="6"/>
        <v>260.544</v>
      </c>
      <c r="G210" s="12">
        <f t="shared" si="7"/>
        <v>325.67999999999995</v>
      </c>
    </row>
    <row r="211" spans="1:7" ht="12.75">
      <c r="A211" s="1">
        <v>206</v>
      </c>
      <c r="B211" s="3" t="s">
        <v>179</v>
      </c>
      <c r="C211" s="10" t="s">
        <v>326</v>
      </c>
      <c r="D211" s="11">
        <v>936</v>
      </c>
      <c r="E211" s="13">
        <f>D211*1.18</f>
        <v>1104.48</v>
      </c>
      <c r="F211" s="12">
        <f t="shared" si="6"/>
        <v>1270.1519999999998</v>
      </c>
      <c r="G211" s="12">
        <f t="shared" si="7"/>
        <v>1587.6899999999998</v>
      </c>
    </row>
    <row r="212" spans="1:7" ht="12.75">
      <c r="A212" s="1">
        <v>207</v>
      </c>
      <c r="B212" s="1" t="s">
        <v>180</v>
      </c>
      <c r="C212" s="10" t="s">
        <v>327</v>
      </c>
      <c r="D212" s="11">
        <v>200</v>
      </c>
      <c r="E212" s="13">
        <f>D212*1.18</f>
        <v>236</v>
      </c>
      <c r="F212" s="12">
        <f t="shared" si="6"/>
        <v>271.4</v>
      </c>
      <c r="G212" s="12">
        <f t="shared" si="7"/>
        <v>339.25</v>
      </c>
    </row>
    <row r="213" spans="1:7" ht="12.75">
      <c r="A213" s="1">
        <v>208</v>
      </c>
      <c r="B213" s="1" t="s">
        <v>181</v>
      </c>
      <c r="C213" s="10" t="s">
        <v>328</v>
      </c>
      <c r="D213" s="11">
        <v>792</v>
      </c>
      <c r="E213" s="13">
        <f>D213*1.18</f>
        <v>934.56</v>
      </c>
      <c r="F213" s="12">
        <f t="shared" si="6"/>
        <v>1074.744</v>
      </c>
      <c r="G213" s="12">
        <f t="shared" si="7"/>
        <v>1343.4299999999998</v>
      </c>
    </row>
    <row r="214" spans="1:7" ht="12.75">
      <c r="A214" s="1">
        <v>209</v>
      </c>
      <c r="B214" s="1" t="s">
        <v>182</v>
      </c>
      <c r="C214" s="10" t="s">
        <v>329</v>
      </c>
      <c r="D214" s="11">
        <v>1920</v>
      </c>
      <c r="E214" s="13">
        <f>D214*1.18</f>
        <v>2265.6</v>
      </c>
      <c r="F214" s="12">
        <f t="shared" si="6"/>
        <v>2605.4399999999996</v>
      </c>
      <c r="G214" s="12">
        <f t="shared" si="7"/>
        <v>3256.7999999999993</v>
      </c>
    </row>
    <row r="215" spans="1:7" ht="12.75">
      <c r="A215" s="1">
        <v>210</v>
      </c>
      <c r="B215" s="1" t="s">
        <v>182</v>
      </c>
      <c r="C215" s="10" t="s">
        <v>330</v>
      </c>
      <c r="D215" s="11">
        <v>4500</v>
      </c>
      <c r="E215" s="13">
        <f>D215*1.18</f>
        <v>5310</v>
      </c>
      <c r="F215" s="12">
        <f t="shared" si="6"/>
        <v>6106.499999999999</v>
      </c>
      <c r="G215" s="12">
        <f t="shared" si="7"/>
        <v>7633.124999999999</v>
      </c>
    </row>
    <row r="216" spans="1:7" ht="12.75">
      <c r="A216" s="1">
        <v>211</v>
      </c>
      <c r="B216" s="1" t="s">
        <v>183</v>
      </c>
      <c r="C216" s="10" t="s">
        <v>331</v>
      </c>
      <c r="D216" s="11">
        <v>2500</v>
      </c>
      <c r="E216" s="13">
        <f>D216*1.18</f>
        <v>2950</v>
      </c>
      <c r="F216" s="12">
        <f t="shared" si="6"/>
        <v>3392.4999999999995</v>
      </c>
      <c r="G216" s="12">
        <f t="shared" si="7"/>
        <v>4240.624999999999</v>
      </c>
    </row>
    <row r="217" spans="1:7" ht="12.75">
      <c r="A217" s="1">
        <v>212</v>
      </c>
      <c r="B217" s="1" t="s">
        <v>183</v>
      </c>
      <c r="C217" s="10" t="s">
        <v>332</v>
      </c>
      <c r="D217" s="11">
        <v>1920</v>
      </c>
      <c r="E217" s="13">
        <f>D217*1.18</f>
        <v>2265.6</v>
      </c>
      <c r="F217" s="12">
        <f t="shared" si="6"/>
        <v>2605.4399999999996</v>
      </c>
      <c r="G217" s="12">
        <f t="shared" si="7"/>
        <v>3256.7999999999993</v>
      </c>
    </row>
    <row r="218" spans="1:7" ht="12.75">
      <c r="A218" s="1">
        <v>213</v>
      </c>
      <c r="B218" s="1" t="s">
        <v>184</v>
      </c>
      <c r="C218" s="10" t="s">
        <v>333</v>
      </c>
      <c r="D218" s="11">
        <v>70</v>
      </c>
      <c r="E218" s="13">
        <f>D218*1.18</f>
        <v>82.6</v>
      </c>
      <c r="F218" s="12">
        <f t="shared" si="6"/>
        <v>94.98999999999998</v>
      </c>
      <c r="G218" s="12">
        <f t="shared" si="7"/>
        <v>118.73749999999998</v>
      </c>
    </row>
    <row r="219" spans="1:7" ht="12.75">
      <c r="A219" s="1">
        <v>214</v>
      </c>
      <c r="B219" s="1" t="s">
        <v>185</v>
      </c>
      <c r="C219" s="10" t="s">
        <v>334</v>
      </c>
      <c r="D219" s="11">
        <v>88</v>
      </c>
      <c r="E219" s="13">
        <f>D219*1.18</f>
        <v>103.83999999999999</v>
      </c>
      <c r="F219" s="12">
        <f t="shared" si="6"/>
        <v>119.41599999999998</v>
      </c>
      <c r="G219" s="12">
        <f t="shared" si="7"/>
        <v>149.26999999999998</v>
      </c>
    </row>
  </sheetData>
  <sheetProtection/>
  <mergeCells count="10">
    <mergeCell ref="D1:F1"/>
    <mergeCell ref="A2:C2"/>
    <mergeCell ref="D2:F2"/>
    <mergeCell ref="A3:C3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Ленчик</dc:creator>
  <cp:keywords/>
  <dc:description/>
  <cp:lastModifiedBy>Ленчик</cp:lastModifiedBy>
  <dcterms:created xsi:type="dcterms:W3CDTF">2012-04-24T07:38:10Z</dcterms:created>
  <dcterms:modified xsi:type="dcterms:W3CDTF">2012-04-24T08:30:40Z</dcterms:modified>
  <cp:category/>
  <cp:version/>
  <cp:contentType/>
  <cp:contentStatus/>
</cp:coreProperties>
</file>