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прайс с 3.07.08 (2)" sheetId="1" r:id="rId1"/>
  </sheets>
  <definedNames/>
  <calcPr fullCalcOnLoad="1"/>
</workbook>
</file>

<file path=xl/sharedStrings.xml><?xml version="1.0" encoding="utf-8"?>
<sst xmlns="http://schemas.openxmlformats.org/spreadsheetml/2006/main" count="274" uniqueCount="220">
  <si>
    <t>Цены на запасные части</t>
  </si>
  <si>
    <t>к машине  первичной очистки зерна ЗВС -20А</t>
  </si>
  <si>
    <t>№ п/п</t>
  </si>
  <si>
    <t>Шифр</t>
  </si>
  <si>
    <t>Наименование</t>
  </si>
  <si>
    <t>с НДС</t>
  </si>
  <si>
    <t>ЗАВ 1033070</t>
  </si>
  <si>
    <t>Подшипник в сборе</t>
  </si>
  <si>
    <t>ЗАВ 1033102</t>
  </si>
  <si>
    <t>Подшипник</t>
  </si>
  <si>
    <t>ЗАВ 1055104</t>
  </si>
  <si>
    <t>Головка шатуна</t>
  </si>
  <si>
    <t>ЗАВ 1055104Т</t>
  </si>
  <si>
    <t>Головка шатуна в сборе</t>
  </si>
  <si>
    <t>ЗАВ 1055902</t>
  </si>
  <si>
    <t>Шатун</t>
  </si>
  <si>
    <t>ЗАВ 1058003</t>
  </si>
  <si>
    <t>Втулка</t>
  </si>
  <si>
    <t>ЗВС 4570</t>
  </si>
  <si>
    <t>Фланец</t>
  </si>
  <si>
    <t>ЗВТ 01160</t>
  </si>
  <si>
    <t>Заслонка</t>
  </si>
  <si>
    <t>ЗВТ 01419</t>
  </si>
  <si>
    <t>Шайба стопорная</t>
  </si>
  <si>
    <t>ЗВТ 01430</t>
  </si>
  <si>
    <t>Ось заслонки</t>
  </si>
  <si>
    <t>ЗВТ 01492</t>
  </si>
  <si>
    <t>Задвижка</t>
  </si>
  <si>
    <t>ЗВТ 02017</t>
  </si>
  <si>
    <t>Рукав</t>
  </si>
  <si>
    <t>ЗВТ 02018</t>
  </si>
  <si>
    <t>ЗВТ 02070</t>
  </si>
  <si>
    <t>ЗВТ 02080</t>
  </si>
  <si>
    <t>Ограждение</t>
  </si>
  <si>
    <t>ЗВТ 02090</t>
  </si>
  <si>
    <t>ЗВТ 02134</t>
  </si>
  <si>
    <t>Кривошип</t>
  </si>
  <si>
    <t>ЗВТ 02143</t>
  </si>
  <si>
    <t>Шкив</t>
  </si>
  <si>
    <t>ЗВТ 02160</t>
  </si>
  <si>
    <t>Рейка прижимная</t>
  </si>
  <si>
    <t>ЗВТ 02400</t>
  </si>
  <si>
    <t>Рычаг левый</t>
  </si>
  <si>
    <t>ЗВТ 02401</t>
  </si>
  <si>
    <t>Шайба</t>
  </si>
  <si>
    <t>ЗВТ 02406</t>
  </si>
  <si>
    <t>Кронштейн</t>
  </si>
  <si>
    <t>ЗВТ 02409</t>
  </si>
  <si>
    <t>Планка соединения</t>
  </si>
  <si>
    <t>ЗВТ 02410</t>
  </si>
  <si>
    <t>Рычаг правый</t>
  </si>
  <si>
    <t>ЗВТ 02422</t>
  </si>
  <si>
    <t>Обойма</t>
  </si>
  <si>
    <t>ЗВТ 02446</t>
  </si>
  <si>
    <t>Подушка</t>
  </si>
  <si>
    <t>ЗВТ 02449</t>
  </si>
  <si>
    <t>Накладка</t>
  </si>
  <si>
    <t>ЗВТ 02477</t>
  </si>
  <si>
    <t>ЗВТ 02503</t>
  </si>
  <si>
    <t>Хомут</t>
  </si>
  <si>
    <t>ЗВТ 02504</t>
  </si>
  <si>
    <t>ЗВТ 02509</t>
  </si>
  <si>
    <t>ЗВТ 02541</t>
  </si>
  <si>
    <t>ЗВТ 02542</t>
  </si>
  <si>
    <t>Планка</t>
  </si>
  <si>
    <t>ЗВТ 02579</t>
  </si>
  <si>
    <t>Лоток</t>
  </si>
  <si>
    <t>ЗВТ 02625</t>
  </si>
  <si>
    <t>Пружина</t>
  </si>
  <si>
    <t>ЗВТ 02631</t>
  </si>
  <si>
    <t>ЗВТ 02655</t>
  </si>
  <si>
    <t>Вал</t>
  </si>
  <si>
    <t>ЗВТ 02770</t>
  </si>
  <si>
    <t>ЗВТ 02800</t>
  </si>
  <si>
    <t>ЗВТ 02905</t>
  </si>
  <si>
    <t>ЗВТ 02908</t>
  </si>
  <si>
    <t>Подвеска</t>
  </si>
  <si>
    <t>ЗВТ 03632</t>
  </si>
  <si>
    <t>Ось</t>
  </si>
  <si>
    <t>ЗВТ 04010</t>
  </si>
  <si>
    <t>Переходник</t>
  </si>
  <si>
    <t xml:space="preserve">ЗВТ 80101                                                             </t>
  </si>
  <si>
    <t>ЗВТ 80603</t>
  </si>
  <si>
    <t>Штанга</t>
  </si>
  <si>
    <t>ЗВТ 81003</t>
  </si>
  <si>
    <t>Уплотнение</t>
  </si>
  <si>
    <t>ЗВТ 81005</t>
  </si>
  <si>
    <t>Фартук</t>
  </si>
  <si>
    <t>ЗВТ 81010</t>
  </si>
  <si>
    <t>Камера приемная</t>
  </si>
  <si>
    <t>ЗВТ 81050</t>
  </si>
  <si>
    <t>Устройство питающее</t>
  </si>
  <si>
    <t>ЗВТ 81060</t>
  </si>
  <si>
    <t>Корпус</t>
  </si>
  <si>
    <t>ЗВТ 81070</t>
  </si>
  <si>
    <t>Шнек</t>
  </si>
  <si>
    <t>ЗВТ 81080</t>
  </si>
  <si>
    <t>Уголок</t>
  </si>
  <si>
    <t>ЗВТ 81100</t>
  </si>
  <si>
    <t>Перегородка</t>
  </si>
  <si>
    <t>ЗВТ 81130</t>
  </si>
  <si>
    <t>Делитель</t>
  </si>
  <si>
    <t>ЗВТ 81140</t>
  </si>
  <si>
    <t>Крышка</t>
  </si>
  <si>
    <t>ЗВТ 81150</t>
  </si>
  <si>
    <t>Вентилятор без двигател.</t>
  </si>
  <si>
    <t>Вентилятор без двигат.и опоры</t>
  </si>
  <si>
    <t>Вентилятор (с двигателем)</t>
  </si>
  <si>
    <t>ЗВТ 81160</t>
  </si>
  <si>
    <t>Опора</t>
  </si>
  <si>
    <t>ЗВТ 81170</t>
  </si>
  <si>
    <t>Кожух</t>
  </si>
  <si>
    <t>ЗВТ 81180</t>
  </si>
  <si>
    <t>Колесо рабочее</t>
  </si>
  <si>
    <t>ЗВТ 81190</t>
  </si>
  <si>
    <t>Тяга</t>
  </si>
  <si>
    <t>ЗВТ 81200</t>
  </si>
  <si>
    <t>Патрубок входной</t>
  </si>
  <si>
    <t>ЗВТ 81210</t>
  </si>
  <si>
    <t>ЗВТ 81220</t>
  </si>
  <si>
    <t>Сход</t>
  </si>
  <si>
    <t>ЗВТ 81260</t>
  </si>
  <si>
    <t>ЗВТ 81407</t>
  </si>
  <si>
    <t>ЗВТ 81411</t>
  </si>
  <si>
    <t>Стенка</t>
  </si>
  <si>
    <t>ЗВТ 81412</t>
  </si>
  <si>
    <t>ЗВТ 81416</t>
  </si>
  <si>
    <t>Боковина</t>
  </si>
  <si>
    <t>ЗВТ 81432</t>
  </si>
  <si>
    <t>Козырек</t>
  </si>
  <si>
    <t>ЗВТ 81444</t>
  </si>
  <si>
    <t>ЗВТ 81459</t>
  </si>
  <si>
    <t>ЗВТ 81504</t>
  </si>
  <si>
    <t>ЗВТ 81507</t>
  </si>
  <si>
    <t>Спираль</t>
  </si>
  <si>
    <t>ЗВТ 81507-01</t>
  </si>
  <si>
    <t>ЗВТ 81601</t>
  </si>
  <si>
    <t>ЗВТ 81616</t>
  </si>
  <si>
    <t>ЗВТ 82403</t>
  </si>
  <si>
    <t>ЗВТ 83000</t>
  </si>
  <si>
    <t>ЗВТ 84000</t>
  </si>
  <si>
    <t>Стан</t>
  </si>
  <si>
    <t>ЗВТ 84002</t>
  </si>
  <si>
    <t>ЗВТ 84002-01</t>
  </si>
  <si>
    <t>ЗВТ 84010</t>
  </si>
  <si>
    <t>Корпус стана</t>
  </si>
  <si>
    <t>ЗВТ 84070</t>
  </si>
  <si>
    <t>Рамка</t>
  </si>
  <si>
    <t>ЗВТ 84080</t>
  </si>
  <si>
    <t>ЗВТ 84090</t>
  </si>
  <si>
    <t>Прижим</t>
  </si>
  <si>
    <t>ЗВТ 84100</t>
  </si>
  <si>
    <t>Скат</t>
  </si>
  <si>
    <t>ЗВТ 84100-01</t>
  </si>
  <si>
    <t>ЗВТ 84130</t>
  </si>
  <si>
    <t>Остов приемника</t>
  </si>
  <si>
    <t>ЗВТ 84401</t>
  </si>
  <si>
    <t>ЗВТ 84423</t>
  </si>
  <si>
    <t>Лист</t>
  </si>
  <si>
    <t>ЗВТ 84426</t>
  </si>
  <si>
    <t>ЗВТ 84429</t>
  </si>
  <si>
    <t>Течка</t>
  </si>
  <si>
    <t>ЗВТ 84434</t>
  </si>
  <si>
    <t>Связь</t>
  </si>
  <si>
    <t>ЗВТ 84448</t>
  </si>
  <si>
    <t>Поперечина</t>
  </si>
  <si>
    <t>ЗВТ 84454</t>
  </si>
  <si>
    <t>Балка</t>
  </si>
  <si>
    <t>ЗВТ 84707</t>
  </si>
  <si>
    <t>ЗВТ 85000</t>
  </si>
  <si>
    <t>ЗВТ 85010</t>
  </si>
  <si>
    <t>ЗВТ 85130</t>
  </si>
  <si>
    <t>ЗВТ 86000</t>
  </si>
  <si>
    <t>Привод эксцентриковый</t>
  </si>
  <si>
    <t>ЗВТ 86101</t>
  </si>
  <si>
    <t>Маховик</t>
  </si>
  <si>
    <t>ЗВТ 86102</t>
  </si>
  <si>
    <t>ЗВТ 86103</t>
  </si>
  <si>
    <t>ЗВТ 86105</t>
  </si>
  <si>
    <t>ЗВТ 86401</t>
  </si>
  <si>
    <t>Стопор</t>
  </si>
  <si>
    <t>ЗВТ 87000</t>
  </si>
  <si>
    <t>Механизм очистки решет</t>
  </si>
  <si>
    <t>ЗВТ 87006</t>
  </si>
  <si>
    <t>ЗВТ 87010</t>
  </si>
  <si>
    <t>Вал коленчатый</t>
  </si>
  <si>
    <t>ЗВТ 87020</t>
  </si>
  <si>
    <t>Вал привода щеток</t>
  </si>
  <si>
    <t>ЗВТ 87040</t>
  </si>
  <si>
    <t>Щеткодержатель</t>
  </si>
  <si>
    <t>ЗВТ 87050</t>
  </si>
  <si>
    <t>ЗВТ 87070</t>
  </si>
  <si>
    <t>ЗВТ 87101</t>
  </si>
  <si>
    <t>ЗВТ 87401</t>
  </si>
  <si>
    <t>Скоба</t>
  </si>
  <si>
    <t>ЗВТ 87404</t>
  </si>
  <si>
    <t>ЗВТ 87570</t>
  </si>
  <si>
    <t>ЗВТ 87570-01</t>
  </si>
  <si>
    <t>ЗВТ 87602</t>
  </si>
  <si>
    <t>ЗВТ 87804</t>
  </si>
  <si>
    <t>ЗВТ 87805</t>
  </si>
  <si>
    <t>ЗВТ 88000</t>
  </si>
  <si>
    <t>Электрооборудование</t>
  </si>
  <si>
    <t>ЗВТ 90000</t>
  </si>
  <si>
    <t>ЗВТ 92000</t>
  </si>
  <si>
    <t>ЗВТ 93000</t>
  </si>
  <si>
    <t>Устройство натяжное</t>
  </si>
  <si>
    <t>ЗВТ 97000</t>
  </si>
  <si>
    <t>Контрпривод</t>
  </si>
  <si>
    <t>ЗВТ 99000</t>
  </si>
  <si>
    <t>ЗВТ 99010</t>
  </si>
  <si>
    <t>Звездочка сварная</t>
  </si>
  <si>
    <t>ЗВТ 99601</t>
  </si>
  <si>
    <t>Н 026058</t>
  </si>
  <si>
    <t>Корпус подшипника</t>
  </si>
  <si>
    <t>Н 209006А</t>
  </si>
  <si>
    <t>ОС 1077</t>
  </si>
  <si>
    <t>Кольцо</t>
  </si>
  <si>
    <t>Без НДС</t>
  </si>
  <si>
    <r>
      <t xml:space="preserve">факс </t>
    </r>
    <r>
      <rPr>
        <b/>
        <sz val="10"/>
        <rFont val="Times New Roman"/>
        <family val="1"/>
      </rPr>
      <t>(473) 294-67-93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</si>
</sst>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42" fontId="4" fillId="0" borderId="10" xfId="0" applyNumberFormat="1" applyFont="1" applyBorder="1" applyAlignment="1">
      <alignment/>
    </xf>
    <xf numFmtId="44" fontId="3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152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375" style="2" customWidth="1"/>
    <col min="2" max="2" width="20.375" style="2" customWidth="1"/>
    <col min="3" max="3" width="31.875" style="2" customWidth="1"/>
    <col min="4" max="4" width="15.25390625" style="2" customWidth="1"/>
    <col min="5" max="5" width="14.625" style="11" customWidth="1"/>
    <col min="6" max="16384" width="9.125" style="2" customWidth="1"/>
  </cols>
  <sheetData>
    <row r="1" spans="4:5" ht="58.5" customHeight="1">
      <c r="D1" s="17" t="s">
        <v>219</v>
      </c>
      <c r="E1" s="17"/>
    </row>
    <row r="2" spans="1:4" ht="15.75">
      <c r="A2" s="18" t="s">
        <v>0</v>
      </c>
      <c r="B2" s="18"/>
      <c r="C2" s="18"/>
      <c r="D2" s="9"/>
    </row>
    <row r="3" spans="1:4" ht="15.75">
      <c r="A3" s="19" t="s">
        <v>1</v>
      </c>
      <c r="B3" s="19"/>
      <c r="C3" s="19"/>
      <c r="D3" s="3"/>
    </row>
    <row r="4" spans="1:5" ht="20.25" customHeight="1">
      <c r="A4" s="20" t="s">
        <v>2</v>
      </c>
      <c r="B4" s="20" t="s">
        <v>3</v>
      </c>
      <c r="C4" s="20" t="s">
        <v>4</v>
      </c>
      <c r="D4" s="14"/>
      <c r="E4" s="8"/>
    </row>
    <row r="5" spans="1:5" ht="20.25" customHeight="1">
      <c r="A5" s="20"/>
      <c r="B5" s="20"/>
      <c r="C5" s="20"/>
      <c r="D5" s="10" t="s">
        <v>218</v>
      </c>
      <c r="E5" s="13" t="s">
        <v>5</v>
      </c>
    </row>
    <row r="6" spans="1:5" ht="15" customHeight="1">
      <c r="A6" s="4">
        <v>1</v>
      </c>
      <c r="B6" s="5" t="s">
        <v>6</v>
      </c>
      <c r="C6" s="5" t="s">
        <v>7</v>
      </c>
      <c r="D6" s="16">
        <f>E6/1.18</f>
        <v>489.8305084745763</v>
      </c>
      <c r="E6" s="15">
        <v>578</v>
      </c>
    </row>
    <row r="7" spans="1:5" ht="15" customHeight="1">
      <c r="A7" s="4">
        <v>2</v>
      </c>
      <c r="B7" s="5" t="s">
        <v>8</v>
      </c>
      <c r="C7" s="5" t="s">
        <v>9</v>
      </c>
      <c r="D7" s="16">
        <f aca="true" t="shared" si="0" ref="D7:D70">E7/1.18</f>
        <v>383.8983050847458</v>
      </c>
      <c r="E7" s="15">
        <v>453</v>
      </c>
    </row>
    <row r="8" spans="1:5" ht="15" customHeight="1">
      <c r="A8" s="4">
        <v>3</v>
      </c>
      <c r="B8" s="5" t="s">
        <v>10</v>
      </c>
      <c r="C8" s="5" t="s">
        <v>11</v>
      </c>
      <c r="D8" s="16">
        <f t="shared" si="0"/>
        <v>588.135593220339</v>
      </c>
      <c r="E8" s="15">
        <v>694</v>
      </c>
    </row>
    <row r="9" spans="1:5" ht="15" customHeight="1">
      <c r="A9" s="4">
        <v>4</v>
      </c>
      <c r="B9" s="5" t="s">
        <v>12</v>
      </c>
      <c r="C9" s="5" t="s">
        <v>13</v>
      </c>
      <c r="D9" s="16">
        <f t="shared" si="0"/>
        <v>1296.6101694915255</v>
      </c>
      <c r="E9" s="15">
        <v>1530</v>
      </c>
    </row>
    <row r="10" spans="1:5" ht="15" customHeight="1">
      <c r="A10" s="4">
        <v>5</v>
      </c>
      <c r="B10" s="5" t="s">
        <v>14</v>
      </c>
      <c r="C10" s="5" t="s">
        <v>15</v>
      </c>
      <c r="D10" s="16">
        <f t="shared" si="0"/>
        <v>77.96610169491525</v>
      </c>
      <c r="E10" s="15">
        <v>92</v>
      </c>
    </row>
    <row r="11" spans="1:5" ht="15" customHeight="1">
      <c r="A11" s="4">
        <v>6</v>
      </c>
      <c r="B11" s="7" t="s">
        <v>16</v>
      </c>
      <c r="C11" s="7" t="s">
        <v>17</v>
      </c>
      <c r="D11" s="16">
        <f t="shared" si="0"/>
        <v>34.74576271186441</v>
      </c>
      <c r="E11" s="15">
        <v>41</v>
      </c>
    </row>
    <row r="12" spans="1:5" ht="15" customHeight="1">
      <c r="A12" s="4">
        <v>7</v>
      </c>
      <c r="B12" s="5" t="s">
        <v>18</v>
      </c>
      <c r="C12" s="5" t="s">
        <v>19</v>
      </c>
      <c r="D12" s="16">
        <f t="shared" si="0"/>
        <v>121.1864406779661</v>
      </c>
      <c r="E12" s="15">
        <v>143</v>
      </c>
    </row>
    <row r="13" spans="1:5" ht="15" customHeight="1">
      <c r="A13" s="4">
        <v>8</v>
      </c>
      <c r="B13" s="5" t="s">
        <v>20</v>
      </c>
      <c r="C13" s="5" t="s">
        <v>21</v>
      </c>
      <c r="D13" s="16">
        <f t="shared" si="0"/>
        <v>328.81355932203394</v>
      </c>
      <c r="E13" s="15">
        <v>388</v>
      </c>
    </row>
    <row r="14" spans="1:5" ht="15" customHeight="1">
      <c r="A14" s="4">
        <v>9</v>
      </c>
      <c r="B14" s="5" t="s">
        <v>22</v>
      </c>
      <c r="C14" s="5" t="s">
        <v>23</v>
      </c>
      <c r="D14" s="16">
        <f t="shared" si="0"/>
        <v>23.728813559322035</v>
      </c>
      <c r="E14" s="15">
        <v>28</v>
      </c>
    </row>
    <row r="15" spans="1:5" ht="15" customHeight="1">
      <c r="A15" s="4">
        <v>10</v>
      </c>
      <c r="B15" s="5" t="s">
        <v>24</v>
      </c>
      <c r="C15" s="5" t="s">
        <v>25</v>
      </c>
      <c r="D15" s="16">
        <f t="shared" si="0"/>
        <v>172.8813559322034</v>
      </c>
      <c r="E15" s="15">
        <v>204</v>
      </c>
    </row>
    <row r="16" spans="1:5" ht="15" customHeight="1">
      <c r="A16" s="4">
        <v>11</v>
      </c>
      <c r="B16" s="5" t="s">
        <v>26</v>
      </c>
      <c r="C16" s="5" t="s">
        <v>27</v>
      </c>
      <c r="D16" s="16">
        <f t="shared" si="0"/>
        <v>95.76271186440678</v>
      </c>
      <c r="E16" s="15">
        <v>113</v>
      </c>
    </row>
    <row r="17" spans="1:5" ht="15" customHeight="1">
      <c r="A17" s="4">
        <v>12</v>
      </c>
      <c r="B17" s="5" t="s">
        <v>28</v>
      </c>
      <c r="C17" s="5" t="s">
        <v>29</v>
      </c>
      <c r="D17" s="16">
        <f t="shared" si="0"/>
        <v>138.98305084745763</v>
      </c>
      <c r="E17" s="15">
        <v>164</v>
      </c>
    </row>
    <row r="18" spans="1:5" ht="15" customHeight="1">
      <c r="A18" s="4">
        <v>13</v>
      </c>
      <c r="B18" s="5" t="s">
        <v>30</v>
      </c>
      <c r="C18" s="5" t="s">
        <v>29</v>
      </c>
      <c r="D18" s="16">
        <f t="shared" si="0"/>
        <v>124.57627118644068</v>
      </c>
      <c r="E18" s="15">
        <v>147</v>
      </c>
    </row>
    <row r="19" spans="1:5" ht="15" customHeight="1">
      <c r="A19" s="4">
        <v>14</v>
      </c>
      <c r="B19" s="5" t="s">
        <v>31</v>
      </c>
      <c r="C19" s="5" t="s">
        <v>15</v>
      </c>
      <c r="D19" s="16">
        <f t="shared" si="0"/>
        <v>605.0847457627119</v>
      </c>
      <c r="E19" s="15">
        <v>714</v>
      </c>
    </row>
    <row r="20" spans="1:5" ht="15" customHeight="1">
      <c r="A20" s="4">
        <v>15</v>
      </c>
      <c r="B20" s="6" t="s">
        <v>32</v>
      </c>
      <c r="C20" s="5" t="s">
        <v>33</v>
      </c>
      <c r="D20" s="16">
        <f t="shared" si="0"/>
        <v>1591.5254237288136</v>
      </c>
      <c r="E20" s="15">
        <v>1878</v>
      </c>
    </row>
    <row r="21" spans="1:5" ht="15" customHeight="1">
      <c r="A21" s="4">
        <v>16</v>
      </c>
      <c r="B21" s="5" t="s">
        <v>34</v>
      </c>
      <c r="C21" s="5" t="s">
        <v>33</v>
      </c>
      <c r="D21" s="16">
        <f t="shared" si="0"/>
        <v>726.271186440678</v>
      </c>
      <c r="E21" s="15">
        <v>857</v>
      </c>
    </row>
    <row r="22" spans="1:5" ht="15" customHeight="1">
      <c r="A22" s="4">
        <v>17</v>
      </c>
      <c r="B22" s="5" t="s">
        <v>35</v>
      </c>
      <c r="C22" s="5" t="s">
        <v>36</v>
      </c>
      <c r="D22" s="16">
        <f t="shared" si="0"/>
        <v>579.6610169491526</v>
      </c>
      <c r="E22" s="15">
        <v>684</v>
      </c>
    </row>
    <row r="23" spans="1:5" ht="15" customHeight="1">
      <c r="A23" s="4">
        <v>18</v>
      </c>
      <c r="B23" s="5" t="s">
        <v>37</v>
      </c>
      <c r="C23" s="5" t="s">
        <v>38</v>
      </c>
      <c r="D23" s="16">
        <f t="shared" si="0"/>
        <v>1037.2881355932204</v>
      </c>
      <c r="E23" s="15">
        <v>1224</v>
      </c>
    </row>
    <row r="24" spans="1:5" ht="15" customHeight="1">
      <c r="A24" s="4">
        <v>19</v>
      </c>
      <c r="B24" s="5" t="s">
        <v>39</v>
      </c>
      <c r="C24" s="5" t="s">
        <v>40</v>
      </c>
      <c r="D24" s="16">
        <f t="shared" si="0"/>
        <v>398.3050847457627</v>
      </c>
      <c r="E24" s="15">
        <v>470</v>
      </c>
    </row>
    <row r="25" spans="1:5" ht="15" customHeight="1">
      <c r="A25" s="4">
        <v>20</v>
      </c>
      <c r="B25" s="5" t="s">
        <v>41</v>
      </c>
      <c r="C25" s="5" t="s">
        <v>42</v>
      </c>
      <c r="D25" s="16">
        <f t="shared" si="0"/>
        <v>1434.7457627118645</v>
      </c>
      <c r="E25" s="15">
        <v>1693</v>
      </c>
    </row>
    <row r="26" spans="1:5" ht="15" customHeight="1">
      <c r="A26" s="4">
        <v>21</v>
      </c>
      <c r="B26" s="5" t="s">
        <v>43</v>
      </c>
      <c r="C26" s="5" t="s">
        <v>44</v>
      </c>
      <c r="D26" s="16">
        <f t="shared" si="0"/>
        <v>26.27118644067797</v>
      </c>
      <c r="E26" s="15">
        <v>31</v>
      </c>
    </row>
    <row r="27" spans="1:5" ht="15" customHeight="1">
      <c r="A27" s="4">
        <v>22</v>
      </c>
      <c r="B27" s="5" t="s">
        <v>45</v>
      </c>
      <c r="C27" s="5" t="s">
        <v>46</v>
      </c>
      <c r="D27" s="16">
        <f t="shared" si="0"/>
        <v>458.4745762711865</v>
      </c>
      <c r="E27" s="15">
        <v>541</v>
      </c>
    </row>
    <row r="28" spans="1:5" ht="15" customHeight="1">
      <c r="A28" s="4">
        <v>23</v>
      </c>
      <c r="B28" s="5" t="s">
        <v>47</v>
      </c>
      <c r="C28" s="5" t="s">
        <v>48</v>
      </c>
      <c r="D28" s="16">
        <f t="shared" si="0"/>
        <v>182.20338983050848</v>
      </c>
      <c r="E28" s="15">
        <v>215</v>
      </c>
    </row>
    <row r="29" spans="1:5" ht="15" customHeight="1">
      <c r="A29" s="4">
        <v>24</v>
      </c>
      <c r="B29" s="5" t="s">
        <v>49</v>
      </c>
      <c r="C29" s="5" t="s">
        <v>50</v>
      </c>
      <c r="D29" s="16">
        <f t="shared" si="0"/>
        <v>950.8474576271187</v>
      </c>
      <c r="E29" s="15">
        <v>1122</v>
      </c>
    </row>
    <row r="30" spans="1:5" ht="15" customHeight="1">
      <c r="A30" s="4">
        <v>25</v>
      </c>
      <c r="B30" s="5" t="s">
        <v>51</v>
      </c>
      <c r="C30" s="5" t="s">
        <v>52</v>
      </c>
      <c r="D30" s="16">
        <f t="shared" si="0"/>
        <v>104.23728813559323</v>
      </c>
      <c r="E30" s="15">
        <v>123</v>
      </c>
    </row>
    <row r="31" spans="1:5" ht="15" customHeight="1">
      <c r="A31" s="4">
        <v>26</v>
      </c>
      <c r="B31" s="5" t="s">
        <v>53</v>
      </c>
      <c r="C31" s="5" t="s">
        <v>54</v>
      </c>
      <c r="D31" s="16">
        <f t="shared" si="0"/>
        <v>69.49152542372882</v>
      </c>
      <c r="E31" s="15">
        <v>82</v>
      </c>
    </row>
    <row r="32" spans="1:5" ht="15" customHeight="1">
      <c r="A32" s="4">
        <v>27</v>
      </c>
      <c r="B32" s="5" t="s">
        <v>55</v>
      </c>
      <c r="C32" s="5" t="s">
        <v>56</v>
      </c>
      <c r="D32" s="16">
        <f t="shared" si="0"/>
        <v>34.74576271186441</v>
      </c>
      <c r="E32" s="15">
        <v>41</v>
      </c>
    </row>
    <row r="33" spans="1:5" ht="15" customHeight="1">
      <c r="A33" s="4">
        <v>28</v>
      </c>
      <c r="B33" s="5" t="s">
        <v>57</v>
      </c>
      <c r="C33" s="5" t="s">
        <v>56</v>
      </c>
      <c r="D33" s="16">
        <f t="shared" si="0"/>
        <v>50.847457627118644</v>
      </c>
      <c r="E33" s="15">
        <v>60</v>
      </c>
    </row>
    <row r="34" spans="1:5" ht="15" customHeight="1">
      <c r="A34" s="4">
        <v>29</v>
      </c>
      <c r="B34" s="5" t="s">
        <v>58</v>
      </c>
      <c r="C34" s="5" t="s">
        <v>59</v>
      </c>
      <c r="D34" s="16">
        <f t="shared" si="0"/>
        <v>81.35593220338984</v>
      </c>
      <c r="E34" s="15">
        <v>96</v>
      </c>
    </row>
    <row r="35" spans="1:5" ht="15" customHeight="1">
      <c r="A35" s="4">
        <v>30</v>
      </c>
      <c r="B35" s="5" t="s">
        <v>60</v>
      </c>
      <c r="C35" s="5" t="s">
        <v>46</v>
      </c>
      <c r="D35" s="16">
        <f t="shared" si="0"/>
        <v>432.2033898305085</v>
      </c>
      <c r="E35" s="15">
        <v>510</v>
      </c>
    </row>
    <row r="36" spans="1:5" ht="15" customHeight="1">
      <c r="A36" s="4">
        <v>31</v>
      </c>
      <c r="B36" s="5" t="s">
        <v>61</v>
      </c>
      <c r="C36" s="5" t="s">
        <v>17</v>
      </c>
      <c r="D36" s="16">
        <f t="shared" si="0"/>
        <v>43.22033898305085</v>
      </c>
      <c r="E36" s="15">
        <v>51</v>
      </c>
    </row>
    <row r="37" spans="1:5" ht="15" customHeight="1">
      <c r="A37" s="4">
        <v>32</v>
      </c>
      <c r="B37" s="5" t="s">
        <v>62</v>
      </c>
      <c r="C37" s="5" t="s">
        <v>56</v>
      </c>
      <c r="D37" s="16">
        <f t="shared" si="0"/>
        <v>47.45762711864407</v>
      </c>
      <c r="E37" s="15">
        <v>56</v>
      </c>
    </row>
    <row r="38" spans="1:5" ht="15" customHeight="1">
      <c r="A38" s="4">
        <v>33</v>
      </c>
      <c r="B38" s="5" t="s">
        <v>63</v>
      </c>
      <c r="C38" s="5" t="s">
        <v>64</v>
      </c>
      <c r="D38" s="16">
        <f t="shared" si="0"/>
        <v>45.76271186440678</v>
      </c>
      <c r="E38" s="15">
        <v>54</v>
      </c>
    </row>
    <row r="39" spans="1:5" ht="15" customHeight="1">
      <c r="A39" s="4">
        <v>34</v>
      </c>
      <c r="B39" s="5" t="s">
        <v>65</v>
      </c>
      <c r="C39" s="5" t="s">
        <v>66</v>
      </c>
      <c r="D39" s="16">
        <f t="shared" si="0"/>
        <v>345.7627118644068</v>
      </c>
      <c r="E39" s="15">
        <v>408</v>
      </c>
    </row>
    <row r="40" spans="1:5" ht="15" customHeight="1">
      <c r="A40" s="4">
        <v>35</v>
      </c>
      <c r="B40" s="5" t="s">
        <v>67</v>
      </c>
      <c r="C40" s="5" t="s">
        <v>68</v>
      </c>
      <c r="D40" s="16">
        <f t="shared" si="0"/>
        <v>144.0677966101695</v>
      </c>
      <c r="E40" s="15">
        <v>170</v>
      </c>
    </row>
    <row r="41" spans="1:5" ht="15" customHeight="1">
      <c r="A41" s="4">
        <v>36</v>
      </c>
      <c r="B41" s="5" t="s">
        <v>69</v>
      </c>
      <c r="C41" s="5" t="s">
        <v>17</v>
      </c>
      <c r="D41" s="16">
        <f t="shared" si="0"/>
        <v>388.98305084745766</v>
      </c>
      <c r="E41" s="15">
        <v>459</v>
      </c>
    </row>
    <row r="42" spans="1:5" ht="15" customHeight="1">
      <c r="A42" s="4">
        <v>37</v>
      </c>
      <c r="B42" s="5" t="s">
        <v>70</v>
      </c>
      <c r="C42" s="5" t="s">
        <v>71</v>
      </c>
      <c r="D42" s="16">
        <f t="shared" si="0"/>
        <v>4929.661016949153</v>
      </c>
      <c r="E42" s="15">
        <v>5817</v>
      </c>
    </row>
    <row r="43" spans="1:5" ht="15" customHeight="1">
      <c r="A43" s="4">
        <v>38</v>
      </c>
      <c r="B43" s="5" t="s">
        <v>72</v>
      </c>
      <c r="C43" s="5" t="s">
        <v>64</v>
      </c>
      <c r="D43" s="16">
        <f t="shared" si="0"/>
        <v>297.4576271186441</v>
      </c>
      <c r="E43" s="15">
        <v>351</v>
      </c>
    </row>
    <row r="44" spans="1:5" ht="15" customHeight="1">
      <c r="A44" s="4">
        <v>39</v>
      </c>
      <c r="B44" s="5" t="s">
        <v>73</v>
      </c>
      <c r="C44" s="5" t="s">
        <v>64</v>
      </c>
      <c r="D44" s="16">
        <f t="shared" si="0"/>
        <v>259.3220338983051</v>
      </c>
      <c r="E44" s="15">
        <v>306</v>
      </c>
    </row>
    <row r="45" spans="1:5" ht="15" customHeight="1">
      <c r="A45" s="4">
        <v>40</v>
      </c>
      <c r="B45" s="5" t="s">
        <v>74</v>
      </c>
      <c r="C45" s="5" t="s">
        <v>15</v>
      </c>
      <c r="D45" s="16">
        <f t="shared" si="0"/>
        <v>86.4406779661017</v>
      </c>
      <c r="E45" s="15">
        <v>102</v>
      </c>
    </row>
    <row r="46" spans="1:5" ht="15" customHeight="1">
      <c r="A46" s="4">
        <v>41</v>
      </c>
      <c r="B46" s="5" t="s">
        <v>75</v>
      </c>
      <c r="C46" s="5" t="s">
        <v>76</v>
      </c>
      <c r="D46" s="16">
        <f t="shared" si="0"/>
        <v>88.13559322033899</v>
      </c>
      <c r="E46" s="15">
        <v>104</v>
      </c>
    </row>
    <row r="47" spans="1:5" ht="15" customHeight="1">
      <c r="A47" s="4">
        <v>42</v>
      </c>
      <c r="B47" s="5" t="s">
        <v>77</v>
      </c>
      <c r="C47" s="5" t="s">
        <v>78</v>
      </c>
      <c r="D47" s="16">
        <f t="shared" si="0"/>
        <v>5.932203389830509</v>
      </c>
      <c r="E47" s="15">
        <v>7</v>
      </c>
    </row>
    <row r="48" spans="1:5" ht="15" customHeight="1">
      <c r="A48" s="4">
        <v>43</v>
      </c>
      <c r="B48" s="5" t="s">
        <v>79</v>
      </c>
      <c r="C48" s="5" t="s">
        <v>80</v>
      </c>
      <c r="D48" s="16">
        <f t="shared" si="0"/>
        <v>968.6440677966102</v>
      </c>
      <c r="E48" s="15">
        <v>1143</v>
      </c>
    </row>
    <row r="49" spans="1:5" ht="15" customHeight="1">
      <c r="A49" s="4">
        <v>44</v>
      </c>
      <c r="B49" s="5" t="s">
        <v>81</v>
      </c>
      <c r="C49" s="5" t="s">
        <v>38</v>
      </c>
      <c r="D49" s="16">
        <f t="shared" si="0"/>
        <v>861.0169491525425</v>
      </c>
      <c r="E49" s="15">
        <v>1016</v>
      </c>
    </row>
    <row r="50" spans="1:5" ht="15" customHeight="1">
      <c r="A50" s="4">
        <v>45</v>
      </c>
      <c r="B50" s="5" t="s">
        <v>82</v>
      </c>
      <c r="C50" s="5" t="s">
        <v>83</v>
      </c>
      <c r="D50" s="16">
        <f t="shared" si="0"/>
        <v>26.27118644067797</v>
      </c>
      <c r="E50" s="15">
        <v>31</v>
      </c>
    </row>
    <row r="51" spans="1:5" ht="15" customHeight="1">
      <c r="A51" s="4">
        <v>46</v>
      </c>
      <c r="B51" s="5" t="s">
        <v>84</v>
      </c>
      <c r="C51" s="5" t="s">
        <v>85</v>
      </c>
      <c r="D51" s="16">
        <f t="shared" si="0"/>
        <v>50.847457627118644</v>
      </c>
      <c r="E51" s="15">
        <v>60</v>
      </c>
    </row>
    <row r="52" spans="1:5" ht="15" customHeight="1">
      <c r="A52" s="4">
        <v>47</v>
      </c>
      <c r="B52" s="5" t="s">
        <v>86</v>
      </c>
      <c r="C52" s="5" t="s">
        <v>87</v>
      </c>
      <c r="D52" s="16">
        <f t="shared" si="0"/>
        <v>210.16949152542375</v>
      </c>
      <c r="E52" s="15">
        <v>248</v>
      </c>
    </row>
    <row r="53" spans="1:5" ht="15" customHeight="1">
      <c r="A53" s="4">
        <v>48</v>
      </c>
      <c r="B53" s="7" t="s">
        <v>88</v>
      </c>
      <c r="C53" s="7" t="s">
        <v>89</v>
      </c>
      <c r="D53" s="16">
        <f t="shared" si="0"/>
        <v>53970.33898305085</v>
      </c>
      <c r="E53" s="15">
        <v>63685</v>
      </c>
    </row>
    <row r="54" spans="1:5" ht="15" customHeight="1">
      <c r="A54" s="4">
        <v>49</v>
      </c>
      <c r="B54" s="5" t="s">
        <v>90</v>
      </c>
      <c r="C54" s="5" t="s">
        <v>91</v>
      </c>
      <c r="D54" s="16">
        <f t="shared" si="0"/>
        <v>10223.728813559323</v>
      </c>
      <c r="E54" s="15">
        <v>12064</v>
      </c>
    </row>
    <row r="55" spans="1:5" ht="15.75">
      <c r="A55" s="4">
        <v>50</v>
      </c>
      <c r="B55" s="7" t="s">
        <v>92</v>
      </c>
      <c r="C55" s="7" t="s">
        <v>93</v>
      </c>
      <c r="D55" s="16">
        <f t="shared" si="0"/>
        <v>3010.169491525424</v>
      </c>
      <c r="E55" s="15">
        <v>3552</v>
      </c>
    </row>
    <row r="56" spans="1:5" ht="15.75">
      <c r="A56" s="4">
        <v>51</v>
      </c>
      <c r="B56" s="5" t="s">
        <v>94</v>
      </c>
      <c r="C56" s="5" t="s">
        <v>95</v>
      </c>
      <c r="D56" s="16">
        <f t="shared" si="0"/>
        <v>4627.118644067797</v>
      </c>
      <c r="E56" s="15">
        <v>5460</v>
      </c>
    </row>
    <row r="57" spans="1:5" ht="15.75">
      <c r="A57" s="4">
        <v>52</v>
      </c>
      <c r="B57" s="5" t="s">
        <v>96</v>
      </c>
      <c r="C57" s="5" t="s">
        <v>97</v>
      </c>
      <c r="D57" s="16">
        <f t="shared" si="0"/>
        <v>2144.915254237288</v>
      </c>
      <c r="E57" s="15">
        <v>2531</v>
      </c>
    </row>
    <row r="58" spans="1:5" ht="15.75">
      <c r="A58" s="4">
        <v>53</v>
      </c>
      <c r="B58" s="5" t="s">
        <v>98</v>
      </c>
      <c r="C58" s="5" t="s">
        <v>99</v>
      </c>
      <c r="D58" s="16">
        <f t="shared" si="0"/>
        <v>691.5254237288136</v>
      </c>
      <c r="E58" s="15">
        <v>816</v>
      </c>
    </row>
    <row r="59" spans="1:5" ht="15.75">
      <c r="A59" s="4">
        <v>54</v>
      </c>
      <c r="B59" s="5" t="s">
        <v>100</v>
      </c>
      <c r="C59" s="5" t="s">
        <v>101</v>
      </c>
      <c r="D59" s="16">
        <f t="shared" si="0"/>
        <v>864.406779661017</v>
      </c>
      <c r="E59" s="15">
        <v>1020</v>
      </c>
    </row>
    <row r="60" spans="1:5" ht="15.75">
      <c r="A60" s="4">
        <v>55</v>
      </c>
      <c r="B60" s="7" t="s">
        <v>102</v>
      </c>
      <c r="C60" s="7" t="s">
        <v>103</v>
      </c>
      <c r="D60" s="16">
        <f t="shared" si="0"/>
        <v>1686.4406779661017</v>
      </c>
      <c r="E60" s="15">
        <v>1990</v>
      </c>
    </row>
    <row r="61" spans="1:5" ht="15.75">
      <c r="A61" s="4">
        <v>56</v>
      </c>
      <c r="B61" s="5" t="s">
        <v>104</v>
      </c>
      <c r="C61" s="5" t="s">
        <v>105</v>
      </c>
      <c r="D61" s="16">
        <f t="shared" si="0"/>
        <v>60544.06779661017</v>
      </c>
      <c r="E61" s="15">
        <v>71442</v>
      </c>
    </row>
    <row r="62" spans="1:5" ht="17.25" customHeight="1">
      <c r="A62" s="4">
        <v>57</v>
      </c>
      <c r="B62" s="6" t="s">
        <v>104</v>
      </c>
      <c r="C62" s="5" t="s">
        <v>106</v>
      </c>
      <c r="D62" s="16">
        <f t="shared" si="0"/>
        <v>51894.9152542373</v>
      </c>
      <c r="E62" s="15">
        <v>61236.00000000001</v>
      </c>
    </row>
    <row r="63" spans="1:5" ht="16.5" customHeight="1">
      <c r="A63" s="4">
        <v>58</v>
      </c>
      <c r="B63" s="5" t="s">
        <v>104</v>
      </c>
      <c r="C63" s="5" t="s">
        <v>107</v>
      </c>
      <c r="D63" s="16">
        <f t="shared" si="0"/>
        <v>65733.05084745763</v>
      </c>
      <c r="E63" s="15">
        <v>77565</v>
      </c>
    </row>
    <row r="64" spans="1:5" ht="15.75">
      <c r="A64" s="4">
        <v>59</v>
      </c>
      <c r="B64" s="5" t="s">
        <v>108</v>
      </c>
      <c r="C64" s="5" t="s">
        <v>109</v>
      </c>
      <c r="D64" s="16">
        <f t="shared" si="0"/>
        <v>4324.576271186441</v>
      </c>
      <c r="E64" s="15">
        <v>5103</v>
      </c>
    </row>
    <row r="65" spans="1:5" ht="15.75">
      <c r="A65" s="4">
        <v>60</v>
      </c>
      <c r="B65" s="5" t="s">
        <v>110</v>
      </c>
      <c r="C65" s="5" t="s">
        <v>111</v>
      </c>
      <c r="D65" s="16">
        <f t="shared" si="0"/>
        <v>9306.77966101695</v>
      </c>
      <c r="E65" s="15">
        <v>10982</v>
      </c>
    </row>
    <row r="66" spans="1:5" ht="15.75">
      <c r="A66" s="4">
        <v>61</v>
      </c>
      <c r="B66" s="5" t="s">
        <v>112</v>
      </c>
      <c r="C66" s="5" t="s">
        <v>113</v>
      </c>
      <c r="D66" s="16">
        <f t="shared" si="0"/>
        <v>7628.813559322034</v>
      </c>
      <c r="E66" s="15">
        <v>9002</v>
      </c>
    </row>
    <row r="67" spans="1:5" ht="15.75">
      <c r="A67" s="4">
        <v>62</v>
      </c>
      <c r="B67" s="7" t="s">
        <v>114</v>
      </c>
      <c r="C67" s="7" t="s">
        <v>115</v>
      </c>
      <c r="D67" s="16">
        <f t="shared" si="0"/>
        <v>345.7627118644068</v>
      </c>
      <c r="E67" s="15">
        <v>408</v>
      </c>
    </row>
    <row r="68" spans="1:5" ht="15.75">
      <c r="A68" s="4">
        <v>63</v>
      </c>
      <c r="B68" s="5" t="s">
        <v>116</v>
      </c>
      <c r="C68" s="5" t="s">
        <v>117</v>
      </c>
      <c r="D68" s="16">
        <f t="shared" si="0"/>
        <v>1600</v>
      </c>
      <c r="E68" s="15">
        <v>1888</v>
      </c>
    </row>
    <row r="69" spans="1:5" ht="15.75">
      <c r="A69" s="4">
        <v>64</v>
      </c>
      <c r="B69" s="7" t="s">
        <v>118</v>
      </c>
      <c r="C69" s="7" t="s">
        <v>109</v>
      </c>
      <c r="D69" s="16">
        <f t="shared" si="0"/>
        <v>916.949152542373</v>
      </c>
      <c r="E69" s="15">
        <v>1082</v>
      </c>
    </row>
    <row r="70" spans="1:5" ht="15.75">
      <c r="A70" s="4">
        <v>65</v>
      </c>
      <c r="B70" s="7" t="s">
        <v>119</v>
      </c>
      <c r="C70" s="7" t="s">
        <v>120</v>
      </c>
      <c r="D70" s="16">
        <f t="shared" si="0"/>
        <v>640.677966101695</v>
      </c>
      <c r="E70" s="15">
        <v>756</v>
      </c>
    </row>
    <row r="71" spans="1:5" ht="15.75">
      <c r="A71" s="4">
        <v>66</v>
      </c>
      <c r="B71" s="7" t="s">
        <v>121</v>
      </c>
      <c r="C71" s="7" t="s">
        <v>59</v>
      </c>
      <c r="D71" s="16">
        <f aca="true" t="shared" si="1" ref="D71:D134">E71/1.18</f>
        <v>230.5084745762712</v>
      </c>
      <c r="E71" s="15">
        <v>272</v>
      </c>
    </row>
    <row r="72" spans="1:5" ht="15.75">
      <c r="A72" s="4">
        <v>67</v>
      </c>
      <c r="B72" s="7" t="s">
        <v>122</v>
      </c>
      <c r="C72" s="7" t="s">
        <v>44</v>
      </c>
      <c r="D72" s="16">
        <f t="shared" si="1"/>
        <v>23.728813559322035</v>
      </c>
      <c r="E72" s="15">
        <v>28</v>
      </c>
    </row>
    <row r="73" spans="1:5" ht="15.75">
      <c r="A73" s="4">
        <v>68</v>
      </c>
      <c r="B73" s="5" t="s">
        <v>123</v>
      </c>
      <c r="C73" s="5" t="s">
        <v>124</v>
      </c>
      <c r="D73" s="16">
        <f t="shared" si="1"/>
        <v>190.67796610169492</v>
      </c>
      <c r="E73" s="15">
        <v>225</v>
      </c>
    </row>
    <row r="74" spans="1:5" ht="15.75">
      <c r="A74" s="4">
        <v>69</v>
      </c>
      <c r="B74" s="7" t="s">
        <v>125</v>
      </c>
      <c r="C74" s="7" t="s">
        <v>56</v>
      </c>
      <c r="D74" s="16">
        <f t="shared" si="1"/>
        <v>34.74576271186441</v>
      </c>
      <c r="E74" s="15">
        <v>41</v>
      </c>
    </row>
    <row r="75" spans="1:5" ht="15.75">
      <c r="A75" s="4">
        <v>70</v>
      </c>
      <c r="B75" s="7" t="s">
        <v>126</v>
      </c>
      <c r="C75" s="7" t="s">
        <v>127</v>
      </c>
      <c r="D75" s="16">
        <f t="shared" si="1"/>
        <v>2421.1864406779664</v>
      </c>
      <c r="E75" s="15">
        <v>2857</v>
      </c>
    </row>
    <row r="76" spans="1:5" ht="15.75">
      <c r="A76" s="4">
        <v>71</v>
      </c>
      <c r="B76" s="7" t="s">
        <v>128</v>
      </c>
      <c r="C76" s="7" t="s">
        <v>129</v>
      </c>
      <c r="D76" s="16">
        <f t="shared" si="1"/>
        <v>950.8474576271187</v>
      </c>
      <c r="E76" s="15">
        <v>1122</v>
      </c>
    </row>
    <row r="77" spans="1:5" ht="15.75">
      <c r="A77" s="4">
        <v>72</v>
      </c>
      <c r="B77" s="6" t="s">
        <v>130</v>
      </c>
      <c r="C77" s="5" t="s">
        <v>124</v>
      </c>
      <c r="D77" s="16">
        <f t="shared" si="1"/>
        <v>726.271186440678</v>
      </c>
      <c r="E77" s="15">
        <v>857</v>
      </c>
    </row>
    <row r="78" spans="1:5" ht="15.75">
      <c r="A78" s="4">
        <v>73</v>
      </c>
      <c r="B78" s="7" t="s">
        <v>131</v>
      </c>
      <c r="C78" s="7" t="s">
        <v>127</v>
      </c>
      <c r="D78" s="16">
        <f t="shared" si="1"/>
        <v>2386.4406779661017</v>
      </c>
      <c r="E78" s="15">
        <v>2816</v>
      </c>
    </row>
    <row r="79" spans="1:5" ht="15.75">
      <c r="A79" s="4">
        <v>74</v>
      </c>
      <c r="B79" s="5" t="s">
        <v>132</v>
      </c>
      <c r="C79" s="5" t="s">
        <v>46</v>
      </c>
      <c r="D79" s="16">
        <f t="shared" si="1"/>
        <v>172.8813559322034</v>
      </c>
      <c r="E79" s="15">
        <v>204</v>
      </c>
    </row>
    <row r="80" spans="1:5" ht="15.75">
      <c r="A80" s="4">
        <v>75</v>
      </c>
      <c r="B80" s="5" t="s">
        <v>133</v>
      </c>
      <c r="C80" s="5" t="s">
        <v>134</v>
      </c>
      <c r="D80" s="16">
        <f t="shared" si="1"/>
        <v>190.67796610169492</v>
      </c>
      <c r="E80" s="15">
        <v>225</v>
      </c>
    </row>
    <row r="81" spans="1:5" ht="15.75">
      <c r="A81" s="4">
        <v>76</v>
      </c>
      <c r="B81" s="5" t="s">
        <v>135</v>
      </c>
      <c r="C81" s="5" t="s">
        <v>134</v>
      </c>
      <c r="D81" s="16">
        <f t="shared" si="1"/>
        <v>277.96610169491527</v>
      </c>
      <c r="E81" s="15">
        <v>328</v>
      </c>
    </row>
    <row r="82" spans="1:5" ht="15.75">
      <c r="A82" s="4">
        <v>77</v>
      </c>
      <c r="B82" s="5" t="s">
        <v>136</v>
      </c>
      <c r="C82" s="5" t="s">
        <v>78</v>
      </c>
      <c r="D82" s="16">
        <f t="shared" si="1"/>
        <v>129.66101694915255</v>
      </c>
      <c r="E82" s="15">
        <v>153</v>
      </c>
    </row>
    <row r="83" spans="1:5" ht="15.75">
      <c r="A83" s="4">
        <v>78</v>
      </c>
      <c r="B83" s="7" t="s">
        <v>137</v>
      </c>
      <c r="C83" s="7" t="s">
        <v>115</v>
      </c>
      <c r="D83" s="16">
        <f t="shared" si="1"/>
        <v>302.54237288135596</v>
      </c>
      <c r="E83" s="15">
        <v>357</v>
      </c>
    </row>
    <row r="84" spans="1:5" ht="15.75">
      <c r="A84" s="4">
        <v>79</v>
      </c>
      <c r="B84" s="7" t="s">
        <v>138</v>
      </c>
      <c r="C84" s="7" t="s">
        <v>46</v>
      </c>
      <c r="D84" s="16">
        <f t="shared" si="1"/>
        <v>95.76271186440678</v>
      </c>
      <c r="E84" s="15">
        <v>113</v>
      </c>
    </row>
    <row r="85" spans="1:5" ht="15.75">
      <c r="A85" s="4">
        <v>80</v>
      </c>
      <c r="B85" s="5" t="s">
        <v>139</v>
      </c>
      <c r="C85" s="5" t="s">
        <v>66</v>
      </c>
      <c r="D85" s="16">
        <f t="shared" si="1"/>
        <v>5188.983050847458</v>
      </c>
      <c r="E85" s="15">
        <v>6123</v>
      </c>
    </row>
    <row r="86" spans="1:5" ht="15.75">
      <c r="A86" s="4">
        <v>81</v>
      </c>
      <c r="B86" s="7" t="s">
        <v>140</v>
      </c>
      <c r="C86" s="7" t="s">
        <v>141</v>
      </c>
      <c r="D86" s="16">
        <f t="shared" si="1"/>
        <v>53970.33898305085</v>
      </c>
      <c r="E86" s="15">
        <v>63685</v>
      </c>
    </row>
    <row r="87" spans="1:5" ht="15.75">
      <c r="A87" s="4">
        <v>82</v>
      </c>
      <c r="B87" s="6" t="s">
        <v>142</v>
      </c>
      <c r="C87" s="5" t="s">
        <v>85</v>
      </c>
      <c r="D87" s="16">
        <f t="shared" si="1"/>
        <v>139.83050847457628</v>
      </c>
      <c r="E87" s="15">
        <v>165</v>
      </c>
    </row>
    <row r="88" spans="1:5" ht="15.75">
      <c r="A88" s="4">
        <v>83</v>
      </c>
      <c r="B88" s="6" t="s">
        <v>143</v>
      </c>
      <c r="C88" s="5" t="s">
        <v>85</v>
      </c>
      <c r="D88" s="16">
        <f t="shared" si="1"/>
        <v>104.23728813559323</v>
      </c>
      <c r="E88" s="15">
        <v>123</v>
      </c>
    </row>
    <row r="89" spans="1:5" ht="15.75">
      <c r="A89" s="4">
        <v>84</v>
      </c>
      <c r="B89" s="7" t="s">
        <v>144</v>
      </c>
      <c r="C89" s="7" t="s">
        <v>145</v>
      </c>
      <c r="D89" s="16">
        <f t="shared" si="1"/>
        <v>23698.305084745763</v>
      </c>
      <c r="E89" s="15">
        <v>27964</v>
      </c>
    </row>
    <row r="90" spans="1:5" ht="15.75">
      <c r="A90" s="4">
        <v>85</v>
      </c>
      <c r="B90" s="5" t="s">
        <v>146</v>
      </c>
      <c r="C90" s="5" t="s">
        <v>147</v>
      </c>
      <c r="D90" s="16">
        <f t="shared" si="1"/>
        <v>1123.7288135593221</v>
      </c>
      <c r="E90" s="15">
        <v>1326</v>
      </c>
    </row>
    <row r="91" spans="1:5" ht="15.75">
      <c r="A91" s="4">
        <v>86</v>
      </c>
      <c r="B91" s="5" t="s">
        <v>148</v>
      </c>
      <c r="C91" s="5" t="s">
        <v>147</v>
      </c>
      <c r="D91" s="16">
        <f t="shared" si="1"/>
        <v>1444.9152542372883</v>
      </c>
      <c r="E91" s="15">
        <v>1705</v>
      </c>
    </row>
    <row r="92" spans="1:5" ht="15.75">
      <c r="A92" s="4">
        <v>87</v>
      </c>
      <c r="B92" s="5" t="s">
        <v>149</v>
      </c>
      <c r="C92" s="5" t="s">
        <v>150</v>
      </c>
      <c r="D92" s="16">
        <f t="shared" si="1"/>
        <v>181.35593220338984</v>
      </c>
      <c r="E92" s="15">
        <v>214</v>
      </c>
    </row>
    <row r="93" spans="1:5" ht="15.75">
      <c r="A93" s="4">
        <v>88</v>
      </c>
      <c r="B93" s="5" t="s">
        <v>151</v>
      </c>
      <c r="C93" s="5" t="s">
        <v>152</v>
      </c>
      <c r="D93" s="16">
        <f t="shared" si="1"/>
        <v>475.42372881355936</v>
      </c>
      <c r="E93" s="15">
        <v>561</v>
      </c>
    </row>
    <row r="94" spans="1:5" ht="15.75">
      <c r="A94" s="4">
        <v>89</v>
      </c>
      <c r="B94" s="5" t="s">
        <v>153</v>
      </c>
      <c r="C94" s="5" t="s">
        <v>152</v>
      </c>
      <c r="D94" s="16">
        <f t="shared" si="1"/>
        <v>475.42372881355936</v>
      </c>
      <c r="E94" s="15">
        <v>561</v>
      </c>
    </row>
    <row r="95" spans="1:5" ht="15.75">
      <c r="A95" s="4">
        <v>90</v>
      </c>
      <c r="B95" s="7" t="s">
        <v>154</v>
      </c>
      <c r="C95" s="7" t="s">
        <v>155</v>
      </c>
      <c r="D95" s="16">
        <f t="shared" si="1"/>
        <v>9340.677966101695</v>
      </c>
      <c r="E95" s="15">
        <v>11022</v>
      </c>
    </row>
    <row r="96" spans="1:5" ht="15.75">
      <c r="A96" s="4">
        <v>91</v>
      </c>
      <c r="B96" s="7" t="s">
        <v>156</v>
      </c>
      <c r="C96" s="7" t="s">
        <v>21</v>
      </c>
      <c r="D96" s="16">
        <f t="shared" si="1"/>
        <v>86.4406779661017</v>
      </c>
      <c r="E96" s="15">
        <v>102</v>
      </c>
    </row>
    <row r="97" spans="1:5" ht="15.75">
      <c r="A97" s="4">
        <v>92</v>
      </c>
      <c r="B97" s="5" t="s">
        <v>157</v>
      </c>
      <c r="C97" s="5" t="s">
        <v>158</v>
      </c>
      <c r="D97" s="16">
        <f t="shared" si="1"/>
        <v>363.5593220338983</v>
      </c>
      <c r="E97" s="15">
        <v>429</v>
      </c>
    </row>
    <row r="98" spans="1:5" ht="15.75">
      <c r="A98" s="4">
        <v>93</v>
      </c>
      <c r="B98" s="5" t="s">
        <v>159</v>
      </c>
      <c r="C98" s="5" t="s">
        <v>158</v>
      </c>
      <c r="D98" s="16">
        <f t="shared" si="1"/>
        <v>432.2033898305085</v>
      </c>
      <c r="E98" s="15">
        <v>510</v>
      </c>
    </row>
    <row r="99" spans="1:5" ht="15.75">
      <c r="A99" s="4">
        <v>94</v>
      </c>
      <c r="B99" s="5" t="s">
        <v>160</v>
      </c>
      <c r="C99" s="5" t="s">
        <v>161</v>
      </c>
      <c r="D99" s="16">
        <f t="shared" si="1"/>
        <v>691.5254237288136</v>
      </c>
      <c r="E99" s="15">
        <v>816</v>
      </c>
    </row>
    <row r="100" spans="1:5" ht="15.75">
      <c r="A100" s="4">
        <v>95</v>
      </c>
      <c r="B100" s="5" t="s">
        <v>162</v>
      </c>
      <c r="C100" s="5" t="s">
        <v>163</v>
      </c>
      <c r="D100" s="16">
        <f t="shared" si="1"/>
        <v>155.9322033898305</v>
      </c>
      <c r="E100" s="15">
        <v>184</v>
      </c>
    </row>
    <row r="101" spans="1:5" ht="15.75">
      <c r="A101" s="4">
        <v>96</v>
      </c>
      <c r="B101" s="5" t="s">
        <v>164</v>
      </c>
      <c r="C101" s="5" t="s">
        <v>165</v>
      </c>
      <c r="D101" s="16">
        <f t="shared" si="1"/>
        <v>242.3728813559322</v>
      </c>
      <c r="E101" s="15">
        <v>286</v>
      </c>
    </row>
    <row r="102" spans="1:5" ht="15.75">
      <c r="A102" s="4">
        <v>97</v>
      </c>
      <c r="B102" s="5" t="s">
        <v>166</v>
      </c>
      <c r="C102" s="5" t="s">
        <v>167</v>
      </c>
      <c r="D102" s="16">
        <f t="shared" si="1"/>
        <v>1115.2542372881358</v>
      </c>
      <c r="E102" s="15">
        <v>1316</v>
      </c>
    </row>
    <row r="103" spans="1:5" ht="15.75">
      <c r="A103" s="4">
        <v>98</v>
      </c>
      <c r="B103" s="5" t="s">
        <v>168</v>
      </c>
      <c r="C103" s="5" t="s">
        <v>97</v>
      </c>
      <c r="D103" s="16">
        <f t="shared" si="1"/>
        <v>86.4406779661017</v>
      </c>
      <c r="E103" s="15">
        <v>102</v>
      </c>
    </row>
    <row r="104" spans="1:5" ht="15.75">
      <c r="A104" s="4">
        <v>99</v>
      </c>
      <c r="B104" s="7" t="s">
        <v>169</v>
      </c>
      <c r="C104" s="7" t="s">
        <v>141</v>
      </c>
      <c r="D104" s="16">
        <f t="shared" si="1"/>
        <v>53883.898305084746</v>
      </c>
      <c r="E104" s="15">
        <v>63583</v>
      </c>
    </row>
    <row r="105" spans="1:5" ht="15.75">
      <c r="A105" s="4">
        <v>100</v>
      </c>
      <c r="B105" s="7" t="s">
        <v>170</v>
      </c>
      <c r="C105" s="7" t="s">
        <v>145</v>
      </c>
      <c r="D105" s="16">
        <f t="shared" si="1"/>
        <v>22729.661016949154</v>
      </c>
      <c r="E105" s="15">
        <v>26821</v>
      </c>
    </row>
    <row r="106" spans="1:5" ht="15.75">
      <c r="A106" s="4">
        <v>101</v>
      </c>
      <c r="B106" s="7" t="s">
        <v>171</v>
      </c>
      <c r="C106" s="7" t="s">
        <v>155</v>
      </c>
      <c r="D106" s="16">
        <f t="shared" si="1"/>
        <v>8649.152542372882</v>
      </c>
      <c r="E106" s="15">
        <v>10206</v>
      </c>
    </row>
    <row r="107" spans="1:5" ht="15.75">
      <c r="A107" s="4">
        <v>102</v>
      </c>
      <c r="B107" s="5" t="s">
        <v>172</v>
      </c>
      <c r="C107" s="5" t="s">
        <v>173</v>
      </c>
      <c r="D107" s="16">
        <f t="shared" si="1"/>
        <v>22591.525423728814</v>
      </c>
      <c r="E107" s="15">
        <v>26658</v>
      </c>
    </row>
    <row r="108" spans="1:5" ht="15.75">
      <c r="A108" s="4">
        <v>103</v>
      </c>
      <c r="B108" s="5" t="s">
        <v>174</v>
      </c>
      <c r="C108" s="5" t="s">
        <v>175</v>
      </c>
      <c r="D108" s="16">
        <f t="shared" si="1"/>
        <v>4150.847457627119</v>
      </c>
      <c r="E108" s="15">
        <v>4898</v>
      </c>
    </row>
    <row r="109" spans="1:5" ht="15.75">
      <c r="A109" s="4">
        <v>104</v>
      </c>
      <c r="B109" s="5" t="s">
        <v>176</v>
      </c>
      <c r="C109" s="5" t="s">
        <v>38</v>
      </c>
      <c r="D109" s="16">
        <f t="shared" si="1"/>
        <v>4211.864406779661</v>
      </c>
      <c r="E109" s="15">
        <v>4970</v>
      </c>
    </row>
    <row r="110" spans="1:5" ht="15.75">
      <c r="A110" s="4">
        <v>105</v>
      </c>
      <c r="B110" s="5" t="s">
        <v>177</v>
      </c>
      <c r="C110" s="5" t="s">
        <v>38</v>
      </c>
      <c r="D110" s="16">
        <f t="shared" si="1"/>
        <v>942.3728813559322</v>
      </c>
      <c r="E110" s="15">
        <v>1112</v>
      </c>
    </row>
    <row r="111" spans="1:5" ht="15.75">
      <c r="A111" s="4">
        <v>106</v>
      </c>
      <c r="B111" s="5" t="s">
        <v>178</v>
      </c>
      <c r="C111" s="5" t="s">
        <v>38</v>
      </c>
      <c r="D111" s="16">
        <f t="shared" si="1"/>
        <v>3148.305084745763</v>
      </c>
      <c r="E111" s="15">
        <v>3715</v>
      </c>
    </row>
    <row r="112" spans="1:5" ht="15.75">
      <c r="A112" s="4">
        <v>107</v>
      </c>
      <c r="B112" s="7" t="s">
        <v>179</v>
      </c>
      <c r="C112" s="7" t="s">
        <v>180</v>
      </c>
      <c r="D112" s="16">
        <f t="shared" si="1"/>
        <v>40.67796610169492</v>
      </c>
      <c r="E112" s="15">
        <v>48</v>
      </c>
    </row>
    <row r="113" spans="1:5" ht="15.75">
      <c r="A113" s="4">
        <v>108</v>
      </c>
      <c r="B113" s="5" t="s">
        <v>181</v>
      </c>
      <c r="C113" s="5" t="s">
        <v>182</v>
      </c>
      <c r="D113" s="16">
        <f t="shared" si="1"/>
        <v>54143.220338983054</v>
      </c>
      <c r="E113" s="15">
        <v>63889</v>
      </c>
    </row>
    <row r="114" spans="1:5" ht="15.75">
      <c r="A114" s="4">
        <v>109</v>
      </c>
      <c r="B114" s="5" t="s">
        <v>183</v>
      </c>
      <c r="C114" s="5" t="s">
        <v>17</v>
      </c>
      <c r="D114" s="16">
        <f t="shared" si="1"/>
        <v>50.847457627118644</v>
      </c>
      <c r="E114" s="15">
        <v>60</v>
      </c>
    </row>
    <row r="115" spans="1:5" ht="15.75">
      <c r="A115" s="4">
        <v>110</v>
      </c>
      <c r="B115" s="5" t="s">
        <v>184</v>
      </c>
      <c r="C115" s="5" t="s">
        <v>185</v>
      </c>
      <c r="D115" s="16">
        <f t="shared" si="1"/>
        <v>2499.1525423728813</v>
      </c>
      <c r="E115" s="15">
        <v>2949</v>
      </c>
    </row>
    <row r="116" spans="1:5" ht="15.75">
      <c r="A116" s="4">
        <v>111</v>
      </c>
      <c r="B116" s="5" t="s">
        <v>186</v>
      </c>
      <c r="C116" s="5" t="s">
        <v>187</v>
      </c>
      <c r="D116" s="16">
        <f t="shared" si="1"/>
        <v>5336.440677966102</v>
      </c>
      <c r="E116" s="15">
        <v>6297</v>
      </c>
    </row>
    <row r="117" spans="1:5" ht="15.75">
      <c r="A117" s="4">
        <v>112</v>
      </c>
      <c r="B117" s="5" t="s">
        <v>188</v>
      </c>
      <c r="C117" s="5" t="s">
        <v>189</v>
      </c>
      <c r="D117" s="16">
        <f t="shared" si="1"/>
        <v>1556.7796610169491</v>
      </c>
      <c r="E117" s="15">
        <v>1837</v>
      </c>
    </row>
    <row r="118" spans="1:5" ht="15.75">
      <c r="A118" s="4">
        <v>113</v>
      </c>
      <c r="B118" s="5" t="s">
        <v>190</v>
      </c>
      <c r="C118" s="5" t="s">
        <v>7</v>
      </c>
      <c r="D118" s="16">
        <f t="shared" si="1"/>
        <v>440.67796610169495</v>
      </c>
      <c r="E118" s="15">
        <v>520</v>
      </c>
    </row>
    <row r="119" spans="1:5" ht="15.75">
      <c r="A119" s="4">
        <v>114</v>
      </c>
      <c r="B119" s="5" t="s">
        <v>191</v>
      </c>
      <c r="C119" s="5" t="s">
        <v>59</v>
      </c>
      <c r="D119" s="16">
        <f t="shared" si="1"/>
        <v>187.28813559322035</v>
      </c>
      <c r="E119" s="15">
        <v>221</v>
      </c>
    </row>
    <row r="120" spans="1:5" ht="15.75">
      <c r="A120" s="4">
        <v>115</v>
      </c>
      <c r="B120" s="5" t="s">
        <v>192</v>
      </c>
      <c r="C120" s="5" t="s">
        <v>9</v>
      </c>
      <c r="D120" s="16">
        <f t="shared" si="1"/>
        <v>335.5932203389831</v>
      </c>
      <c r="E120" s="15">
        <v>396</v>
      </c>
    </row>
    <row r="121" spans="1:5" ht="15.75">
      <c r="A121" s="4">
        <v>116</v>
      </c>
      <c r="B121" s="5" t="s">
        <v>193</v>
      </c>
      <c r="C121" s="5" t="s">
        <v>194</v>
      </c>
      <c r="D121" s="16">
        <f t="shared" si="1"/>
        <v>77.96610169491525</v>
      </c>
      <c r="E121" s="15">
        <v>92</v>
      </c>
    </row>
    <row r="122" spans="1:5" ht="15.75">
      <c r="A122" s="4">
        <v>117</v>
      </c>
      <c r="B122" s="5" t="s">
        <v>195</v>
      </c>
      <c r="C122" s="5" t="s">
        <v>44</v>
      </c>
      <c r="D122" s="16">
        <f t="shared" si="1"/>
        <v>9.322033898305085</v>
      </c>
      <c r="E122" s="15">
        <v>11</v>
      </c>
    </row>
    <row r="123" spans="1:5" ht="15.75">
      <c r="A123" s="4">
        <v>118</v>
      </c>
      <c r="B123" s="7" t="s">
        <v>196</v>
      </c>
      <c r="C123" s="7" t="s">
        <v>15</v>
      </c>
      <c r="D123" s="16">
        <f t="shared" si="1"/>
        <v>527.9661016949153</v>
      </c>
      <c r="E123" s="15">
        <v>623</v>
      </c>
    </row>
    <row r="124" spans="1:5" ht="15.75">
      <c r="A124" s="4">
        <v>119</v>
      </c>
      <c r="B124" s="7" t="s">
        <v>197</v>
      </c>
      <c r="C124" s="7" t="s">
        <v>15</v>
      </c>
      <c r="D124" s="16">
        <f t="shared" si="1"/>
        <v>538.135593220339</v>
      </c>
      <c r="E124" s="15">
        <v>635</v>
      </c>
    </row>
    <row r="125" spans="1:5" ht="15.75">
      <c r="A125" s="4">
        <v>120</v>
      </c>
      <c r="B125" s="5" t="s">
        <v>198</v>
      </c>
      <c r="C125" s="5" t="s">
        <v>71</v>
      </c>
      <c r="D125" s="16">
        <f t="shared" si="1"/>
        <v>2075.4237288135596</v>
      </c>
      <c r="E125" s="15">
        <v>2449</v>
      </c>
    </row>
    <row r="126" spans="1:5" ht="15.75">
      <c r="A126" s="4">
        <v>121</v>
      </c>
      <c r="B126" s="7" t="s">
        <v>199</v>
      </c>
      <c r="C126" s="7" t="s">
        <v>17</v>
      </c>
      <c r="D126" s="16">
        <f t="shared" si="1"/>
        <v>47.45762711864407</v>
      </c>
      <c r="E126" s="15">
        <v>56</v>
      </c>
    </row>
    <row r="127" spans="1:5" ht="15.75">
      <c r="A127" s="4">
        <v>122</v>
      </c>
      <c r="B127" s="5" t="s">
        <v>200</v>
      </c>
      <c r="C127" s="5" t="s">
        <v>17</v>
      </c>
      <c r="D127" s="16">
        <f t="shared" si="1"/>
        <v>61.86440677966102</v>
      </c>
      <c r="E127" s="15">
        <v>73</v>
      </c>
    </row>
    <row r="128" spans="1:5" ht="15.75">
      <c r="A128" s="4">
        <v>123</v>
      </c>
      <c r="B128" s="7" t="s">
        <v>201</v>
      </c>
      <c r="C128" s="7" t="s">
        <v>202</v>
      </c>
      <c r="D128" s="16">
        <f t="shared" si="1"/>
        <v>2883.0508474576272</v>
      </c>
      <c r="E128" s="15">
        <v>3402</v>
      </c>
    </row>
    <row r="129" spans="1:5" ht="15.75">
      <c r="A129" s="4">
        <v>124</v>
      </c>
      <c r="B129" s="7" t="s">
        <v>203</v>
      </c>
      <c r="C129" s="7" t="s">
        <v>33</v>
      </c>
      <c r="D129" s="16">
        <f t="shared" si="1"/>
        <v>1011.8644067796611</v>
      </c>
      <c r="E129" s="15">
        <v>1194</v>
      </c>
    </row>
    <row r="130" spans="1:5" ht="15.75">
      <c r="A130" s="4">
        <v>125</v>
      </c>
      <c r="B130" s="5" t="s">
        <v>204</v>
      </c>
      <c r="C130" s="5" t="s">
        <v>161</v>
      </c>
      <c r="D130" s="16">
        <f t="shared" si="1"/>
        <v>3018.64406779661</v>
      </c>
      <c r="E130" s="15">
        <v>3562</v>
      </c>
    </row>
    <row r="131" spans="1:5" ht="15.75">
      <c r="A131" s="4">
        <v>126</v>
      </c>
      <c r="B131" s="5" t="s">
        <v>205</v>
      </c>
      <c r="C131" s="5" t="s">
        <v>206</v>
      </c>
      <c r="D131" s="16">
        <f t="shared" si="1"/>
        <v>2594.06779661017</v>
      </c>
      <c r="E131" s="15">
        <v>3061</v>
      </c>
    </row>
    <row r="132" spans="1:5" ht="15.75">
      <c r="A132" s="4">
        <v>127</v>
      </c>
      <c r="B132" s="5" t="s">
        <v>207</v>
      </c>
      <c r="C132" s="5" t="s">
        <v>208</v>
      </c>
      <c r="D132" s="16">
        <f t="shared" si="1"/>
        <v>5881.35593220339</v>
      </c>
      <c r="E132" s="15">
        <v>6940</v>
      </c>
    </row>
    <row r="133" spans="1:5" ht="15.75">
      <c r="A133" s="4">
        <v>128</v>
      </c>
      <c r="B133" s="5" t="s">
        <v>209</v>
      </c>
      <c r="C133" s="5" t="s">
        <v>36</v>
      </c>
      <c r="D133" s="16">
        <f t="shared" si="1"/>
        <v>6438.13559322034</v>
      </c>
      <c r="E133" s="15">
        <v>7597</v>
      </c>
    </row>
    <row r="134" spans="1:5" ht="15.75">
      <c r="A134" s="4">
        <v>129</v>
      </c>
      <c r="B134" s="5" t="s">
        <v>210</v>
      </c>
      <c r="C134" s="5" t="s">
        <v>211</v>
      </c>
      <c r="D134" s="16">
        <f t="shared" si="1"/>
        <v>2901.6949152542375</v>
      </c>
      <c r="E134" s="15">
        <v>3424</v>
      </c>
    </row>
    <row r="135" spans="1:5" ht="15.75">
      <c r="A135" s="4">
        <v>130</v>
      </c>
      <c r="B135" s="5" t="s">
        <v>212</v>
      </c>
      <c r="C135" s="5" t="s">
        <v>78</v>
      </c>
      <c r="D135" s="16">
        <f>E135/1.18</f>
        <v>1520.3389830508474</v>
      </c>
      <c r="E135" s="15">
        <v>1794</v>
      </c>
    </row>
    <row r="136" spans="1:5" ht="15.75">
      <c r="A136" s="4">
        <v>131</v>
      </c>
      <c r="B136" s="7" t="s">
        <v>213</v>
      </c>
      <c r="C136" s="7" t="s">
        <v>214</v>
      </c>
      <c r="D136" s="16">
        <f>E136/1.18</f>
        <v>398.3050847457627</v>
      </c>
      <c r="E136" s="15">
        <v>470</v>
      </c>
    </row>
    <row r="137" spans="1:5" ht="15.75">
      <c r="A137" s="4">
        <v>132</v>
      </c>
      <c r="B137" s="7" t="s">
        <v>215</v>
      </c>
      <c r="C137" s="7" t="s">
        <v>38</v>
      </c>
      <c r="D137" s="16">
        <f>E137/1.18</f>
        <v>1315.2542372881358</v>
      </c>
      <c r="E137" s="15">
        <v>1552</v>
      </c>
    </row>
    <row r="138" spans="1:5" ht="15.75">
      <c r="A138" s="4">
        <v>133</v>
      </c>
      <c r="B138" s="5" t="s">
        <v>216</v>
      </c>
      <c r="C138" s="5" t="s">
        <v>217</v>
      </c>
      <c r="D138" s="16">
        <f>E138/1.18</f>
        <v>311.864406779661</v>
      </c>
      <c r="E138" s="15">
        <v>368</v>
      </c>
    </row>
    <row r="143" s="1" customFormat="1" ht="15">
      <c r="E143" s="12"/>
    </row>
    <row r="144" s="1" customFormat="1" ht="15">
      <c r="E144" s="12"/>
    </row>
    <row r="145" s="1" customFormat="1" ht="15">
      <c r="E145" s="12"/>
    </row>
    <row r="146" s="1" customFormat="1" ht="15">
      <c r="E146" s="12"/>
    </row>
    <row r="147" s="1" customFormat="1" ht="15">
      <c r="E147" s="12"/>
    </row>
    <row r="148" s="1" customFormat="1" ht="15">
      <c r="E148" s="12"/>
    </row>
    <row r="149" s="1" customFormat="1" ht="15">
      <c r="E149" s="12"/>
    </row>
    <row r="150" s="1" customFormat="1" ht="15">
      <c r="E150" s="12"/>
    </row>
    <row r="151" s="1" customFormat="1" ht="15">
      <c r="E151" s="12"/>
    </row>
    <row r="152" s="1" customFormat="1" ht="15">
      <c r="E152" s="12"/>
    </row>
  </sheetData>
  <sheetProtection/>
  <mergeCells count="6">
    <mergeCell ref="D1:E1"/>
    <mergeCell ref="A2:C2"/>
    <mergeCell ref="A3:C3"/>
    <mergeCell ref="A4:A5"/>
    <mergeCell ref="B4:B5"/>
    <mergeCell ref="C4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Веревкина</dc:creator>
  <cp:keywords/>
  <dc:description/>
  <cp:lastModifiedBy>Ленчик</cp:lastModifiedBy>
  <cp:lastPrinted>2009-03-25T05:52:40Z</cp:lastPrinted>
  <dcterms:created xsi:type="dcterms:W3CDTF">2008-07-02T06:07:35Z</dcterms:created>
  <dcterms:modified xsi:type="dcterms:W3CDTF">2011-12-14T19:30:14Z</dcterms:modified>
  <cp:category/>
  <cp:version/>
  <cp:contentType/>
  <cp:contentStatus/>
</cp:coreProperties>
</file>